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C31FA26C-E2B1-9848-8BC5-038D3E2E5AD6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3" i="1"/>
  <c r="L38" i="1"/>
  <c r="L44" i="1"/>
  <c r="L45" i="1"/>
  <c r="L39" i="1"/>
  <c r="L40" i="1"/>
  <c r="B36" i="1"/>
</calcChain>
</file>

<file path=xl/sharedStrings.xml><?xml version="1.0" encoding="utf-8"?>
<sst xmlns="http://schemas.openxmlformats.org/spreadsheetml/2006/main" count="93" uniqueCount="38">
  <si>
    <t xml:space="preserve">Sótt: </t>
  </si>
  <si>
    <t xml:space="preserve">Akureyri </t>
  </si>
  <si>
    <t>Húsavík</t>
  </si>
  <si>
    <t>Þórshöfn</t>
  </si>
  <si>
    <t>Síðan eru tveir yfirlögregluþjónar og lögreglustjóri.</t>
  </si>
  <si>
    <t>1.4 Öryggi íbúa</t>
  </si>
  <si>
    <t>Fjöldi starfa við löggæslu</t>
  </si>
  <si>
    <t>lögreglumenn á vöktum</t>
  </si>
  <si>
    <t xml:space="preserve"> í rannsóknardeild</t>
  </si>
  <si>
    <t>dagvinnu</t>
  </si>
  <si>
    <t xml:space="preserve"> umferðareftirliti</t>
  </si>
  <si>
    <t>lögreglumenn</t>
  </si>
  <si>
    <t xml:space="preserve"> dagvinnu</t>
  </si>
  <si>
    <t>umferðareftirliti</t>
  </si>
  <si>
    <t xml:space="preserve">Heimild: </t>
  </si>
  <si>
    <t>Tölvupóstur frá Kristjáni Kristjánssyni yfirlögregluþjóni</t>
  </si>
  <si>
    <t>Akureyri</t>
  </si>
  <si>
    <t xml:space="preserve">Húsavík </t>
  </si>
  <si>
    <t>2016</t>
  </si>
  <si>
    <t>Staður</t>
  </si>
  <si>
    <t>2017</t>
  </si>
  <si>
    <t>2018</t>
  </si>
  <si>
    <t>2019</t>
  </si>
  <si>
    <t>2020</t>
  </si>
  <si>
    <t>2021</t>
  </si>
  <si>
    <t>Akureyrir almenndeild</t>
  </si>
  <si>
    <t>Rannsóknardeild Akureyri</t>
  </si>
  <si>
    <t>Forvarnir</t>
  </si>
  <si>
    <t>Umferðareftirlit (stór ökutæki )</t>
  </si>
  <si>
    <t>Dagvinna(Yfirlögregluþjónar,boðun)</t>
  </si>
  <si>
    <t>2022</t>
  </si>
  <si>
    <t>Almannavarnir</t>
  </si>
  <si>
    <t>Þjálfun</t>
  </si>
  <si>
    <t>2023</t>
  </si>
  <si>
    <t>Forvarnir </t>
  </si>
  <si>
    <t>Skipulögð brotastarfsemi</t>
  </si>
  <si>
    <t>Landamæraeftirlit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</si>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</sst>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14" fontId="0" fillId="0" borderId="0" xfId="0" applyNumberFormat="1"/>
    <xf numFmtId="15" fontId="5" fillId="0" borderId="0" xfId="0" applyNumberFormat="1" applyFont="1"/>
    <xf numFmtId="0" fontId="3" fillId="0" borderId="0" xfId="0" applyFont="1" applyAlignment="1">
      <alignment horizontal="left" vertical="center"/>
    </xf>
    <xf numFmtId="15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Úrvinnsla!$A$7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Úrvinnsla!$B$7:$J$7</c:f>
              <c:numCache>
                <c:formatCode>General</c:formatCode>
                <c:ptCount val="9"/>
                <c:pt idx="0">
                  <c:v>28</c:v>
                </c:pt>
                <c:pt idx="1">
                  <c:v>28</c:v>
                </c:pt>
                <c:pt idx="2">
                  <c:v>31.5</c:v>
                </c:pt>
                <c:pt idx="3">
                  <c:v>33.5</c:v>
                </c:pt>
                <c:pt idx="4">
                  <c:v>35</c:v>
                </c:pt>
                <c:pt idx="5">
                  <c:v>40</c:v>
                </c:pt>
                <c:pt idx="6">
                  <c:v>46</c:v>
                </c:pt>
                <c:pt idx="7">
                  <c:v>47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C-4445-8A86-4CA1726F021C}"/>
            </c:ext>
          </c:extLst>
        </c:ser>
        <c:ser>
          <c:idx val="1"/>
          <c:order val="1"/>
          <c:tx>
            <c:strRef>
              <c:f>Úrvinnsla!$A$8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Úrvinnsla!$B$8:$J$8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C-4445-8A86-4CA1726F021C}"/>
            </c:ext>
          </c:extLst>
        </c:ser>
        <c:ser>
          <c:idx val="2"/>
          <c:order val="2"/>
          <c:tx>
            <c:strRef>
              <c:f>Úrvinnsla!$A$9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Úrvinnsla!$B$9:$J$9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C-4445-8A86-4CA1726F0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59112"/>
        <c:axId val="581159440"/>
      </c:barChart>
      <c:catAx>
        <c:axId val="5811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1159440"/>
        <c:crosses val="autoZero"/>
        <c:auto val="1"/>
        <c:lblAlgn val="ctr"/>
        <c:lblOffset val="100"/>
        <c:noMultiLvlLbl val="0"/>
      </c:catAx>
      <c:valAx>
        <c:axId val="58115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11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Úrvinnsla!$A$7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Úrvinnsla!$B$7:$J$7</c:f>
              <c:numCache>
                <c:formatCode>General</c:formatCode>
                <c:ptCount val="9"/>
                <c:pt idx="0">
                  <c:v>28</c:v>
                </c:pt>
                <c:pt idx="1">
                  <c:v>28</c:v>
                </c:pt>
                <c:pt idx="2">
                  <c:v>31.5</c:v>
                </c:pt>
                <c:pt idx="3">
                  <c:v>33.5</c:v>
                </c:pt>
                <c:pt idx="4">
                  <c:v>35</c:v>
                </c:pt>
                <c:pt idx="5">
                  <c:v>40</c:v>
                </c:pt>
                <c:pt idx="6">
                  <c:v>46</c:v>
                </c:pt>
                <c:pt idx="7">
                  <c:v>47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E-4294-AF45-67B1E5C76C6E}"/>
            </c:ext>
          </c:extLst>
        </c:ser>
        <c:ser>
          <c:idx val="1"/>
          <c:order val="1"/>
          <c:tx>
            <c:strRef>
              <c:f>Úrvinnsla!$A$8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Úrvinnsla!$B$8:$J$8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E-4294-AF45-67B1E5C76C6E}"/>
            </c:ext>
          </c:extLst>
        </c:ser>
        <c:ser>
          <c:idx val="2"/>
          <c:order val="2"/>
          <c:tx>
            <c:strRef>
              <c:f>Úrvinnsla!$A$9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Úrvinnsla!$B$6:$J$6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Úrvinnsla!$B$9:$J$9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E-4294-AF45-67B1E5C7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59112"/>
        <c:axId val="581159440"/>
      </c:barChart>
      <c:catAx>
        <c:axId val="5811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1159440"/>
        <c:crosses val="autoZero"/>
        <c:auto val="1"/>
        <c:lblAlgn val="ctr"/>
        <c:lblOffset val="100"/>
        <c:noMultiLvlLbl val="0"/>
      </c:catAx>
      <c:valAx>
        <c:axId val="58115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11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11</xdr:row>
      <xdr:rowOff>9525</xdr:rowOff>
    </xdr:from>
    <xdr:to>
      <xdr:col>8</xdr:col>
      <xdr:colOff>182880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213360</xdr:colOff>
      <xdr:row>19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4DEECE-63B8-462B-B84A-90436EFBC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F21DBA-C065-43FE-B679-035B8DAC7884}" name="Table1" displayName="Table1" ref="A6:J9" totalsRowShown="0">
  <autoFilter ref="A6:J9" xr:uid="{E1F6BE12-4621-42F4-8ABB-43D51C55132A}"/>
  <tableColumns count="10">
    <tableColumn id="1" xr3:uid="{C07FB56C-FE24-496A-BB2F-BEF164F1E553}" name="Staður"/>
    <tableColumn id="2" xr3:uid="{59B7D33A-451B-4AC6-A076-15329012B153}" name="2016"/>
    <tableColumn id="3" xr3:uid="{E839C22C-39A2-4777-9BFC-718D95F50D6E}" name="2017"/>
    <tableColumn id="4" xr3:uid="{3634E5DF-2B76-418B-B8C4-B025235CAF2E}" name="2018"/>
    <tableColumn id="5" xr3:uid="{53070551-F953-42E9-80E0-B3F3EE5AC95F}" name="2019"/>
    <tableColumn id="6" xr3:uid="{61E9AE7E-C122-402D-8883-3EB881908B42}" name="2020"/>
    <tableColumn id="7" xr3:uid="{308D16A4-FF5C-4B5F-80A3-F17F8C966E4A}" name="2021"/>
    <tableColumn id="8" xr3:uid="{6179F04B-ED2F-451B-B8B7-C915E7B87089}" name="2022"/>
    <tableColumn id="9" xr3:uid="{EE728B08-AF96-47F1-934C-6DE351C27796}" name="2023"/>
    <tableColumn id="10" xr3:uid="{F0B1605F-4802-5A4D-A4A0-911AA50A585F}" name="2024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P51"/>
  <sheetViews>
    <sheetView tabSelected="1" topLeftCell="A20" workbookViewId="0">
      <selection activeCell="L46" sqref="L46"/>
    </sheetView>
  </sheetViews>
  <sheetFormatPr baseColWidth="10" defaultColWidth="8.83203125" defaultRowHeight="15" x14ac:dyDescent="0.2"/>
  <cols>
    <col min="3" max="3" width="19.5" bestFit="1" customWidth="1"/>
  </cols>
  <sheetData>
    <row r="1" spans="1:6" s="4" customFormat="1" ht="18" x14ac:dyDescent="0.2">
      <c r="A1" s="3" t="s">
        <v>5</v>
      </c>
    </row>
    <row r="2" spans="1:6" ht="18" x14ac:dyDescent="0.2">
      <c r="A2" s="2" t="s">
        <v>6</v>
      </c>
    </row>
    <row r="3" spans="1:6" x14ac:dyDescent="0.2">
      <c r="A3" s="1" t="s">
        <v>14</v>
      </c>
      <c r="B3" t="s">
        <v>15</v>
      </c>
    </row>
    <row r="4" spans="1:6" x14ac:dyDescent="0.2">
      <c r="A4" s="1" t="s">
        <v>0</v>
      </c>
      <c r="B4" s="7">
        <v>44984</v>
      </c>
    </row>
    <row r="5" spans="1:6" x14ac:dyDescent="0.2">
      <c r="A5" s="6">
        <v>42370</v>
      </c>
      <c r="D5" s="5" t="s">
        <v>8</v>
      </c>
      <c r="E5" s="5" t="s">
        <v>9</v>
      </c>
      <c r="F5" s="5" t="s">
        <v>10</v>
      </c>
    </row>
    <row r="6" spans="1:6" x14ac:dyDescent="0.2">
      <c r="A6" s="5" t="s">
        <v>1</v>
      </c>
      <c r="B6">
        <v>17</v>
      </c>
      <c r="C6" s="9" t="s">
        <v>7</v>
      </c>
      <c r="D6">
        <v>6</v>
      </c>
      <c r="E6">
        <v>1</v>
      </c>
      <c r="F6">
        <v>1</v>
      </c>
    </row>
    <row r="7" spans="1:6" x14ac:dyDescent="0.2">
      <c r="A7" s="5" t="s">
        <v>2</v>
      </c>
      <c r="B7">
        <v>6</v>
      </c>
      <c r="C7" s="5" t="s">
        <v>11</v>
      </c>
    </row>
    <row r="8" spans="1:6" x14ac:dyDescent="0.2">
      <c r="A8" s="5" t="s">
        <v>3</v>
      </c>
      <c r="B8">
        <v>2</v>
      </c>
      <c r="C8" s="5" t="s">
        <v>11</v>
      </c>
    </row>
    <row r="9" spans="1:6" x14ac:dyDescent="0.2">
      <c r="A9" s="5"/>
    </row>
    <row r="10" spans="1:6" x14ac:dyDescent="0.2">
      <c r="A10" s="6">
        <v>42736</v>
      </c>
      <c r="E10" s="5" t="s">
        <v>12</v>
      </c>
      <c r="F10" t="s">
        <v>13</v>
      </c>
    </row>
    <row r="11" spans="1:6" x14ac:dyDescent="0.2">
      <c r="A11" s="5" t="s">
        <v>1</v>
      </c>
      <c r="B11">
        <v>17</v>
      </c>
      <c r="C11" s="5" t="s">
        <v>7</v>
      </c>
      <c r="E11">
        <v>1</v>
      </c>
      <c r="F11" s="5">
        <v>1</v>
      </c>
    </row>
    <row r="12" spans="1:6" x14ac:dyDescent="0.2">
      <c r="A12" s="5" t="s">
        <v>2</v>
      </c>
      <c r="B12" s="5">
        <v>7</v>
      </c>
      <c r="C12" t="s">
        <v>11</v>
      </c>
    </row>
    <row r="13" spans="1:6" x14ac:dyDescent="0.2">
      <c r="A13" s="5" t="s">
        <v>3</v>
      </c>
      <c r="B13">
        <v>2</v>
      </c>
      <c r="C13" s="5" t="s">
        <v>11</v>
      </c>
    </row>
    <row r="14" spans="1:6" x14ac:dyDescent="0.2">
      <c r="A14" s="5"/>
    </row>
    <row r="15" spans="1:6" x14ac:dyDescent="0.2">
      <c r="A15" s="5" t="s">
        <v>4</v>
      </c>
    </row>
    <row r="17" spans="1:2" x14ac:dyDescent="0.2">
      <c r="A17" s="6">
        <v>43101</v>
      </c>
    </row>
    <row r="18" spans="1:2" x14ac:dyDescent="0.2">
      <c r="A18" t="s">
        <v>16</v>
      </c>
      <c r="B18">
        <v>31.5</v>
      </c>
    </row>
    <row r="19" spans="1:2" x14ac:dyDescent="0.2">
      <c r="A19" t="s">
        <v>2</v>
      </c>
      <c r="B19">
        <v>7</v>
      </c>
    </row>
    <row r="20" spans="1:2" x14ac:dyDescent="0.2">
      <c r="A20" t="s">
        <v>3</v>
      </c>
      <c r="B20">
        <v>1</v>
      </c>
    </row>
    <row r="22" spans="1:2" x14ac:dyDescent="0.2">
      <c r="A22" s="8">
        <v>43466</v>
      </c>
    </row>
    <row r="23" spans="1:2" x14ac:dyDescent="0.2">
      <c r="A23" t="s">
        <v>16</v>
      </c>
      <c r="B23">
        <v>33.5</v>
      </c>
    </row>
    <row r="24" spans="1:2" x14ac:dyDescent="0.2">
      <c r="A24" t="s">
        <v>2</v>
      </c>
      <c r="B24">
        <v>9</v>
      </c>
    </row>
    <row r="25" spans="1:2" x14ac:dyDescent="0.2">
      <c r="A25" t="s">
        <v>3</v>
      </c>
      <c r="B25">
        <v>1</v>
      </c>
    </row>
    <row r="27" spans="1:2" x14ac:dyDescent="0.2">
      <c r="A27" s="8">
        <v>43831</v>
      </c>
    </row>
    <row r="28" spans="1:2" x14ac:dyDescent="0.2">
      <c r="A28" t="s">
        <v>16</v>
      </c>
      <c r="B28">
        <v>35</v>
      </c>
    </row>
    <row r="29" spans="1:2" x14ac:dyDescent="0.2">
      <c r="A29" t="s">
        <v>17</v>
      </c>
      <c r="B29">
        <v>9</v>
      </c>
    </row>
    <row r="30" spans="1:2" x14ac:dyDescent="0.2">
      <c r="A30" t="s">
        <v>3</v>
      </c>
      <c r="B30">
        <v>1</v>
      </c>
    </row>
    <row r="32" spans="1:2" x14ac:dyDescent="0.2">
      <c r="A32" s="8">
        <v>44197</v>
      </c>
    </row>
    <row r="33" spans="1:16" x14ac:dyDescent="0.2">
      <c r="A33" t="s">
        <v>16</v>
      </c>
      <c r="B33">
        <v>40</v>
      </c>
    </row>
    <row r="34" spans="1:16" x14ac:dyDescent="0.2">
      <c r="A34" t="s">
        <v>2</v>
      </c>
      <c r="B34">
        <v>9</v>
      </c>
    </row>
    <row r="35" spans="1:16" x14ac:dyDescent="0.2">
      <c r="A35" t="s">
        <v>3</v>
      </c>
      <c r="B35">
        <v>1</v>
      </c>
    </row>
    <row r="36" spans="1:16" x14ac:dyDescent="0.2">
      <c r="B36">
        <f>SUM(B33:B35)</f>
        <v>50</v>
      </c>
    </row>
    <row r="37" spans="1:16" x14ac:dyDescent="0.2">
      <c r="A37" s="8">
        <v>44562</v>
      </c>
      <c r="D37" t="s">
        <v>26</v>
      </c>
      <c r="E37" t="s">
        <v>27</v>
      </c>
      <c r="F37" t="s">
        <v>28</v>
      </c>
      <c r="G37" t="s">
        <v>29</v>
      </c>
      <c r="H37" t="s">
        <v>31</v>
      </c>
      <c r="I37" t="s">
        <v>32</v>
      </c>
      <c r="J37" s="11" t="s">
        <v>35</v>
      </c>
      <c r="K37" s="11"/>
    </row>
    <row r="38" spans="1:16" x14ac:dyDescent="0.2">
      <c r="A38" t="s">
        <v>25</v>
      </c>
      <c r="B38">
        <v>30</v>
      </c>
      <c r="D38">
        <v>9</v>
      </c>
      <c r="F38">
        <v>3</v>
      </c>
      <c r="G38">
        <v>4</v>
      </c>
      <c r="L38">
        <f>SUM(B38:I38)</f>
        <v>46</v>
      </c>
      <c r="O38" s="11" t="s">
        <v>25</v>
      </c>
      <c r="P38" s="11">
        <v>30</v>
      </c>
    </row>
    <row r="39" spans="1:16" x14ac:dyDescent="0.2">
      <c r="A39" t="s">
        <v>2</v>
      </c>
      <c r="B39">
        <v>9</v>
      </c>
      <c r="E39">
        <v>1</v>
      </c>
      <c r="L39">
        <f>SUM(B39:G39)</f>
        <v>10</v>
      </c>
      <c r="O39" s="11" t="s">
        <v>26</v>
      </c>
      <c r="P39" s="11">
        <v>8</v>
      </c>
    </row>
    <row r="40" spans="1:16" x14ac:dyDescent="0.2">
      <c r="A40" t="s">
        <v>3</v>
      </c>
      <c r="B40">
        <v>1</v>
      </c>
      <c r="L40">
        <f>SUM(B40:G40)</f>
        <v>1</v>
      </c>
      <c r="O40" s="11" t="s">
        <v>2</v>
      </c>
      <c r="P40" s="11">
        <v>10</v>
      </c>
    </row>
    <row r="41" spans="1:16" x14ac:dyDescent="0.2">
      <c r="O41" s="11" t="s">
        <v>3</v>
      </c>
      <c r="P41" s="11">
        <v>1</v>
      </c>
    </row>
    <row r="42" spans="1:16" x14ac:dyDescent="0.2">
      <c r="A42" s="8">
        <v>44927</v>
      </c>
      <c r="O42" s="11"/>
      <c r="P42" s="11"/>
    </row>
    <row r="43" spans="1:16" x14ac:dyDescent="0.2">
      <c r="A43" t="s">
        <v>16</v>
      </c>
      <c r="B43">
        <v>30</v>
      </c>
      <c r="D43">
        <v>8</v>
      </c>
      <c r="F43">
        <v>3</v>
      </c>
      <c r="G43">
        <v>4</v>
      </c>
      <c r="H43">
        <v>1</v>
      </c>
      <c r="I43">
        <v>1</v>
      </c>
      <c r="L43">
        <f>SUM(B43:I43)</f>
        <v>47</v>
      </c>
      <c r="O43" s="11" t="s">
        <v>34</v>
      </c>
      <c r="P43" s="11">
        <v>0</v>
      </c>
    </row>
    <row r="44" spans="1:16" x14ac:dyDescent="0.2">
      <c r="A44" t="s">
        <v>2</v>
      </c>
      <c r="B44">
        <v>10</v>
      </c>
      <c r="E44">
        <v>1</v>
      </c>
      <c r="L44">
        <f>SUM(B44:G44)</f>
        <v>11</v>
      </c>
      <c r="O44" s="11" t="s">
        <v>35</v>
      </c>
      <c r="P44" s="11">
        <v>1</v>
      </c>
    </row>
    <row r="45" spans="1:16" x14ac:dyDescent="0.2">
      <c r="A45" t="s">
        <v>3</v>
      </c>
      <c r="B45">
        <v>2</v>
      </c>
      <c r="L45">
        <f>SUM(B45:G45)</f>
        <v>2</v>
      </c>
      <c r="O45" s="11" t="s">
        <v>32</v>
      </c>
      <c r="P45" s="11">
        <v>1</v>
      </c>
    </row>
    <row r="46" spans="1:16" x14ac:dyDescent="0.2">
      <c r="O46" s="11" t="s">
        <v>31</v>
      </c>
      <c r="P46" s="11">
        <v>1</v>
      </c>
    </row>
    <row r="47" spans="1:16" x14ac:dyDescent="0.2">
      <c r="O47" s="11" t="s">
        <v>28</v>
      </c>
      <c r="P47" s="11">
        <v>3</v>
      </c>
    </row>
    <row r="48" spans="1:16" x14ac:dyDescent="0.2">
      <c r="A48" s="10">
        <v>45292</v>
      </c>
      <c r="D48" t="s">
        <v>26</v>
      </c>
      <c r="E48" t="s">
        <v>27</v>
      </c>
      <c r="F48" t="s">
        <v>28</v>
      </c>
      <c r="G48" t="s">
        <v>29</v>
      </c>
      <c r="H48" t="s">
        <v>31</v>
      </c>
      <c r="I48" t="s">
        <v>32</v>
      </c>
      <c r="J48" s="11" t="s">
        <v>35</v>
      </c>
      <c r="K48" s="11" t="s">
        <v>36</v>
      </c>
      <c r="O48" s="11" t="s">
        <v>29</v>
      </c>
      <c r="P48" s="11">
        <v>4</v>
      </c>
    </row>
    <row r="49" spans="1:16" x14ac:dyDescent="0.2">
      <c r="A49" t="s">
        <v>25</v>
      </c>
      <c r="B49" s="11">
        <v>30</v>
      </c>
      <c r="D49" s="11">
        <v>8</v>
      </c>
      <c r="F49" s="11">
        <v>3</v>
      </c>
      <c r="G49" s="11">
        <v>4</v>
      </c>
      <c r="H49" s="11">
        <v>1</v>
      </c>
      <c r="I49" s="11">
        <v>1</v>
      </c>
      <c r="J49" s="11">
        <v>1</v>
      </c>
      <c r="K49" s="11">
        <v>3</v>
      </c>
      <c r="L49">
        <f>SUM(B49:K49)</f>
        <v>51</v>
      </c>
      <c r="O49" s="11" t="s">
        <v>36</v>
      </c>
      <c r="P49" s="11">
        <v>3</v>
      </c>
    </row>
    <row r="50" spans="1:16" x14ac:dyDescent="0.2">
      <c r="A50" t="s">
        <v>2</v>
      </c>
      <c r="B50" s="11">
        <v>10</v>
      </c>
      <c r="E50" s="11">
        <v>0</v>
      </c>
      <c r="L50">
        <f>SUM(B50:K50)</f>
        <v>10</v>
      </c>
      <c r="O50" s="11"/>
      <c r="P50" s="11">
        <v>67</v>
      </c>
    </row>
    <row r="51" spans="1:16" x14ac:dyDescent="0.2">
      <c r="A51" t="s">
        <v>3</v>
      </c>
      <c r="B51" s="11">
        <v>1</v>
      </c>
      <c r="L51">
        <f>SUM(B51:K51)</f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1"/>
  <sheetViews>
    <sheetView workbookViewId="0">
      <selection activeCell="J10" sqref="J10"/>
    </sheetView>
  </sheetViews>
  <sheetFormatPr baseColWidth="10" defaultColWidth="8.83203125" defaultRowHeight="15" x14ac:dyDescent="0.2"/>
  <cols>
    <col min="12" max="18" width="9.6640625" customWidth="1"/>
  </cols>
  <sheetData>
    <row r="1" spans="1:10" s="4" customFormat="1" ht="18" x14ac:dyDescent="0.2">
      <c r="A1" s="3" t="s">
        <v>5</v>
      </c>
    </row>
    <row r="2" spans="1:10" ht="18" x14ac:dyDescent="0.2">
      <c r="A2" s="2" t="s">
        <v>6</v>
      </c>
    </row>
    <row r="3" spans="1:10" x14ac:dyDescent="0.2">
      <c r="A3" s="1" t="s">
        <v>14</v>
      </c>
      <c r="B3" t="s">
        <v>15</v>
      </c>
    </row>
    <row r="4" spans="1:10" x14ac:dyDescent="0.2">
      <c r="A4" s="1" t="s">
        <v>0</v>
      </c>
      <c r="B4" s="7">
        <v>44984</v>
      </c>
    </row>
    <row r="5" spans="1:10" x14ac:dyDescent="0.2">
      <c r="A5" s="1"/>
      <c r="B5" s="7"/>
    </row>
    <row r="6" spans="1:10" x14ac:dyDescent="0.2">
      <c r="A6" t="s">
        <v>19</v>
      </c>
      <c r="B6" t="s">
        <v>18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30</v>
      </c>
      <c r="I6" t="s">
        <v>33</v>
      </c>
      <c r="J6" t="s">
        <v>37</v>
      </c>
    </row>
    <row r="7" spans="1:10" x14ac:dyDescent="0.2">
      <c r="A7" t="s">
        <v>16</v>
      </c>
      <c r="B7">
        <v>28</v>
      </c>
      <c r="C7">
        <v>28</v>
      </c>
      <c r="D7">
        <v>31.5</v>
      </c>
      <c r="E7">
        <v>33.5</v>
      </c>
      <c r="F7">
        <v>35</v>
      </c>
      <c r="G7">
        <v>40</v>
      </c>
      <c r="H7">
        <v>46</v>
      </c>
      <c r="I7">
        <v>47</v>
      </c>
      <c r="J7">
        <v>51</v>
      </c>
    </row>
    <row r="8" spans="1:10" x14ac:dyDescent="0.2">
      <c r="A8" t="s">
        <v>2</v>
      </c>
      <c r="B8">
        <v>6</v>
      </c>
      <c r="C8">
        <v>7</v>
      </c>
      <c r="D8">
        <v>7</v>
      </c>
      <c r="E8">
        <v>9</v>
      </c>
      <c r="F8">
        <v>9</v>
      </c>
      <c r="G8">
        <v>9</v>
      </c>
      <c r="H8">
        <v>10</v>
      </c>
      <c r="I8">
        <v>11</v>
      </c>
      <c r="J8">
        <v>10</v>
      </c>
    </row>
    <row r="9" spans="1:10" x14ac:dyDescent="0.2">
      <c r="A9" t="s">
        <v>3</v>
      </c>
      <c r="B9">
        <v>2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2</v>
      </c>
      <c r="J9">
        <v>1</v>
      </c>
    </row>
    <row r="10" spans="1:10" x14ac:dyDescent="0.2">
      <c r="C10" s="5"/>
    </row>
    <row r="11" spans="1:10" x14ac:dyDescent="0.2">
      <c r="C11" s="5"/>
    </row>
  </sheetData>
  <phoneticPr fontId="6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I19"/>
  <sheetViews>
    <sheetView workbookViewId="0">
      <selection activeCell="B4" sqref="B4"/>
    </sheetView>
  </sheetViews>
  <sheetFormatPr baseColWidth="10" defaultColWidth="8.83203125" defaultRowHeight="15" x14ac:dyDescent="0.2"/>
  <cols>
    <col min="2" max="2" width="13.1640625" bestFit="1" customWidth="1"/>
    <col min="3" max="3" width="21.6640625" bestFit="1" customWidth="1"/>
    <col min="4" max="4" width="9.1640625" bestFit="1" customWidth="1"/>
    <col min="5" max="5" width="15" bestFit="1" customWidth="1"/>
    <col min="6" max="6" width="1.83203125" bestFit="1" customWidth="1"/>
    <col min="7" max="7" width="8" bestFit="1" customWidth="1"/>
    <col min="8" max="8" width="1.83203125" bestFit="1" customWidth="1"/>
    <col min="9" max="9" width="14.1640625" bestFit="1" customWidth="1"/>
  </cols>
  <sheetData>
    <row r="1" spans="1:9" s="4" customFormat="1" ht="18" x14ac:dyDescent="0.2">
      <c r="A1" s="3" t="s">
        <v>5</v>
      </c>
    </row>
    <row r="2" spans="1:9" ht="18" x14ac:dyDescent="0.2">
      <c r="A2" s="2" t="s">
        <v>6</v>
      </c>
    </row>
    <row r="3" spans="1:9" x14ac:dyDescent="0.2">
      <c r="A3" s="1" t="s">
        <v>14</v>
      </c>
      <c r="B3" t="s">
        <v>15</v>
      </c>
    </row>
    <row r="4" spans="1:9" x14ac:dyDescent="0.2">
      <c r="A4" s="1" t="s">
        <v>0</v>
      </c>
      <c r="B4" s="7">
        <v>44984</v>
      </c>
    </row>
    <row r="5" spans="1:9" x14ac:dyDescent="0.2">
      <c r="A5" s="6"/>
    </row>
    <row r="6" spans="1:9" x14ac:dyDescent="0.2">
      <c r="A6" s="5"/>
      <c r="C6" s="5"/>
      <c r="E6" s="5"/>
      <c r="G6" s="5"/>
      <c r="I6" s="5"/>
    </row>
    <row r="7" spans="1:9" x14ac:dyDescent="0.2">
      <c r="A7" s="5"/>
      <c r="C7" s="5"/>
    </row>
    <row r="8" spans="1:9" x14ac:dyDescent="0.2">
      <c r="A8" s="5"/>
      <c r="C8" s="5"/>
    </row>
    <row r="9" spans="1:9" x14ac:dyDescent="0.2">
      <c r="A9" s="5"/>
      <c r="C9" s="5"/>
    </row>
    <row r="10" spans="1:9" x14ac:dyDescent="0.2">
      <c r="A10" s="5"/>
      <c r="C10" s="5"/>
    </row>
    <row r="11" spans="1:9" x14ac:dyDescent="0.2">
      <c r="A11" s="5"/>
    </row>
    <row r="12" spans="1:9" x14ac:dyDescent="0.2">
      <c r="A12" s="6"/>
    </row>
    <row r="13" spans="1:9" x14ac:dyDescent="0.2">
      <c r="A13" s="5"/>
      <c r="C13" s="5"/>
      <c r="E13" s="5"/>
      <c r="H13" s="5"/>
    </row>
    <row r="14" spans="1:9" x14ac:dyDescent="0.2">
      <c r="A14" s="5"/>
      <c r="B14" s="5"/>
    </row>
    <row r="15" spans="1:9" x14ac:dyDescent="0.2">
      <c r="A15" s="5"/>
      <c r="C15" s="5"/>
    </row>
    <row r="16" spans="1:9" x14ac:dyDescent="0.2">
      <c r="A16" s="5"/>
      <c r="C16" s="5"/>
    </row>
    <row r="17" spans="1:3" x14ac:dyDescent="0.2">
      <c r="A17" s="5"/>
      <c r="C17" s="5"/>
    </row>
    <row r="18" spans="1:3" x14ac:dyDescent="0.2">
      <c r="A18" s="5"/>
    </row>
    <row r="19" spans="1:3" x14ac:dyDescent="0.2">
      <c r="A19" s="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AACB42-CD42-4DC3-B9E8-AF860E52C837}">
  <ds:schemaRefs>
    <ds:schemaRef ds:uri="http://schemas.microsoft.com/office/2006/metadata/properties"/>
    <ds:schemaRef ds:uri="http://www.w3.org/XML/1998/namespace"/>
    <ds:schemaRef ds:uri="55154662-676a-405c-a9b6-a5b814f1775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2a93359-ac01-4f98-8d25-710e83cd9f1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FF22C8-B5BD-4F90-B1E5-901C01CD6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DC83E-BED4-45E5-9A73-6C9A485B4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2024-01-24T09:33:59Z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1599400</vt:r8>
  </property>
</Properties>
</file>