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8_{EF46949E-6238-42F5-9251-699D178FEE1D}" xr6:coauthVersionLast="47" xr6:coauthVersionMax="47" xr10:uidLastSave="{00000000-0000-0000-0000-000000000000}"/>
  <bookViews>
    <workbookView xWindow="28680" yWindow="1680" windowWidth="29040" windowHeight="15840" xr2:uid="{00000000-000D-0000-FFFF-FFFF00000000}"/>
  </bookViews>
  <sheets>
    <sheet name="Frumgöng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4" i="1" l="1"/>
  <c r="F254" i="1"/>
  <c r="E254" i="1"/>
  <c r="D254" i="1"/>
  <c r="C254" i="1"/>
  <c r="B254" i="1"/>
  <c r="I239" i="1"/>
  <c r="H239" i="1"/>
  <c r="G239" i="1"/>
  <c r="F239" i="1"/>
  <c r="E239" i="1"/>
  <c r="D239" i="1"/>
  <c r="C239" i="1"/>
  <c r="B239" i="1"/>
  <c r="G226" i="2"/>
  <c r="F226" i="2"/>
  <c r="E226" i="2"/>
  <c r="D226" i="2"/>
  <c r="C226" i="2"/>
  <c r="B226" i="2"/>
  <c r="L19" i="2"/>
  <c r="I211" i="2"/>
  <c r="H211" i="2"/>
  <c r="G211" i="2"/>
  <c r="F211" i="2"/>
  <c r="E211" i="2"/>
  <c r="D211" i="2"/>
  <c r="C211" i="2"/>
  <c r="B211" i="2"/>
  <c r="K19" i="2" s="1"/>
  <c r="B220" i="1"/>
  <c r="C220" i="1"/>
  <c r="D220" i="1"/>
  <c r="E220" i="1"/>
  <c r="F220" i="1"/>
  <c r="G220" i="1"/>
  <c r="H220" i="1"/>
  <c r="I220" i="1"/>
  <c r="I192" i="2"/>
  <c r="H192" i="2"/>
  <c r="G192" i="2"/>
  <c r="F192" i="2"/>
  <c r="E192" i="2"/>
  <c r="D192" i="2"/>
  <c r="C192" i="2"/>
  <c r="L18" i="2" s="1"/>
  <c r="B192" i="2"/>
  <c r="K18" i="2" s="1"/>
  <c r="I200" i="1"/>
  <c r="H200" i="1"/>
  <c r="G200" i="1"/>
  <c r="F200" i="1"/>
  <c r="E200" i="1"/>
  <c r="D200" i="1"/>
  <c r="C200" i="1"/>
  <c r="B200" i="1"/>
  <c r="I179" i="1" l="1"/>
  <c r="H179" i="1"/>
  <c r="G179" i="1"/>
  <c r="F179" i="1"/>
  <c r="E179" i="1"/>
  <c r="D179" i="1"/>
  <c r="C179" i="1"/>
  <c r="B179" i="1"/>
  <c r="I160" i="1"/>
  <c r="H160" i="1"/>
  <c r="G160" i="1"/>
  <c r="F160" i="1"/>
  <c r="E160" i="1"/>
  <c r="D160" i="1"/>
  <c r="C160" i="1"/>
  <c r="B160" i="1"/>
  <c r="C173" i="2" l="1"/>
  <c r="B154" i="2"/>
  <c r="D154" i="2"/>
  <c r="E154" i="2"/>
  <c r="F154" i="2"/>
  <c r="G154" i="2"/>
  <c r="H154" i="2"/>
  <c r="I154" i="2"/>
  <c r="C154" i="2"/>
  <c r="D173" i="2"/>
  <c r="E173" i="2"/>
  <c r="F173" i="2"/>
  <c r="G173" i="2"/>
  <c r="H173" i="2"/>
  <c r="I173" i="2"/>
  <c r="B173" i="2"/>
  <c r="K17" i="2" s="1"/>
  <c r="K16" i="2" l="1"/>
  <c r="L16" i="2"/>
  <c r="L17" i="2"/>
  <c r="I137" i="2"/>
  <c r="H137" i="2"/>
  <c r="G137" i="2"/>
  <c r="F137" i="2"/>
  <c r="E137" i="2"/>
  <c r="D137" i="2"/>
  <c r="C137" i="2"/>
  <c r="B137" i="2"/>
  <c r="K15" i="2" s="1"/>
  <c r="I117" i="2"/>
  <c r="H117" i="2"/>
  <c r="G117" i="2"/>
  <c r="F117" i="2"/>
  <c r="E117" i="2"/>
  <c r="L14" i="2" s="1"/>
  <c r="D117" i="2"/>
  <c r="C117" i="2"/>
  <c r="B117" i="2"/>
  <c r="K14" i="2" s="1"/>
  <c r="I94" i="2"/>
  <c r="H94" i="2"/>
  <c r="G94" i="2"/>
  <c r="F94" i="2"/>
  <c r="E94" i="2"/>
  <c r="L13" i="2" s="1"/>
  <c r="D94" i="2"/>
  <c r="C94" i="2"/>
  <c r="B94" i="2"/>
  <c r="K13" i="2" s="1"/>
  <c r="I75" i="2"/>
  <c r="H75" i="2"/>
  <c r="G75" i="2"/>
  <c r="F75" i="2"/>
  <c r="E75" i="2"/>
  <c r="D75" i="2"/>
  <c r="C75" i="2"/>
  <c r="B75" i="2"/>
  <c r="K12" i="2" s="1"/>
  <c r="I55" i="2"/>
  <c r="H55" i="2"/>
  <c r="G55" i="2"/>
  <c r="F55" i="2"/>
  <c r="E55" i="2"/>
  <c r="L11" i="2" s="1"/>
  <c r="D55" i="2"/>
  <c r="C55" i="2"/>
  <c r="B55" i="2"/>
  <c r="K11" i="2" s="1"/>
  <c r="I39" i="2"/>
  <c r="H39" i="2"/>
  <c r="G39" i="2"/>
  <c r="F39" i="2"/>
  <c r="E39" i="2"/>
  <c r="L10" i="2" s="1"/>
  <c r="D39" i="2"/>
  <c r="C39" i="2"/>
  <c r="B39" i="2"/>
  <c r="K10" i="2" s="1"/>
  <c r="I23" i="2"/>
  <c r="H23" i="2"/>
  <c r="G23" i="2"/>
  <c r="F23" i="2"/>
  <c r="E23" i="2"/>
  <c r="D23" i="2"/>
  <c r="C23" i="2"/>
  <c r="B23" i="2"/>
  <c r="K9" i="2" s="1"/>
  <c r="L15" i="2"/>
  <c r="L12" i="2"/>
  <c r="B27" i="1"/>
  <c r="C43" i="1"/>
  <c r="D43" i="1"/>
  <c r="E43" i="1"/>
  <c r="F43" i="1"/>
  <c r="G43" i="1"/>
  <c r="H43" i="1"/>
  <c r="I43" i="1"/>
  <c r="B43" i="1"/>
  <c r="C60" i="1"/>
  <c r="D60" i="1"/>
  <c r="E60" i="1"/>
  <c r="F60" i="1"/>
  <c r="G60" i="1"/>
  <c r="H60" i="1"/>
  <c r="I60" i="1"/>
  <c r="B60" i="1"/>
  <c r="C80" i="1"/>
  <c r="D80" i="1"/>
  <c r="E80" i="1"/>
  <c r="F80" i="1"/>
  <c r="G80" i="1"/>
  <c r="H80" i="1"/>
  <c r="I80" i="1"/>
  <c r="B80" i="1"/>
  <c r="B98" i="1"/>
  <c r="C123" i="1"/>
  <c r="D123" i="1"/>
  <c r="E123" i="1"/>
  <c r="F123" i="1"/>
  <c r="G123" i="1"/>
  <c r="H123" i="1"/>
  <c r="I123" i="1"/>
  <c r="B123" i="1"/>
  <c r="C142" i="1"/>
  <c r="D142" i="1"/>
  <c r="E142" i="1"/>
  <c r="F142" i="1"/>
  <c r="G142" i="1"/>
  <c r="H142" i="1"/>
  <c r="I142" i="1"/>
  <c r="B142" i="1"/>
  <c r="C98" i="1"/>
  <c r="D98" i="1"/>
  <c r="E98" i="1"/>
  <c r="F98" i="1"/>
  <c r="G98" i="1"/>
  <c r="H98" i="1"/>
  <c r="I98" i="1"/>
  <c r="C27" i="1"/>
  <c r="D27" i="1"/>
  <c r="E27" i="1"/>
  <c r="F27" i="1"/>
  <c r="G27" i="1"/>
  <c r="H27" i="1"/>
  <c r="I27" i="1"/>
  <c r="L9" i="2" l="1"/>
</calcChain>
</file>

<file path=xl/sharedStrings.xml><?xml version="1.0" encoding="utf-8"?>
<sst xmlns="http://schemas.openxmlformats.org/spreadsheetml/2006/main" count="548" uniqueCount="45">
  <si>
    <t>1.3 Jafnrétti kynja</t>
  </si>
  <si>
    <t>Jafnrétti kynja</t>
  </si>
  <si>
    <t>Heimild:</t>
  </si>
  <si>
    <t xml:space="preserve">Sótt: </t>
  </si>
  <si>
    <t>Norðurþing</t>
  </si>
  <si>
    <t>Skútustaðahreppur</t>
  </si>
  <si>
    <t>Þingeyjarsveit</t>
  </si>
  <si>
    <t>Tjörneshreppur</t>
  </si>
  <si>
    <t>Samtals</t>
  </si>
  <si>
    <t>Karlar</t>
  </si>
  <si>
    <t>Konur</t>
  </si>
  <si>
    <t>Ungmennaráð</t>
  </si>
  <si>
    <t>Tómstunda- og æskulýðsnefnd</t>
  </si>
  <si>
    <t>Skipulags- og bygginganefnd</t>
  </si>
  <si>
    <t>Fræðslu og menningarnefnd</t>
  </si>
  <si>
    <t>Framkvæmda- og hafnanefnd</t>
  </si>
  <si>
    <t>Félags- og barnaverndarnefnd</t>
  </si>
  <si>
    <t>Bæjarráð</t>
  </si>
  <si>
    <t>Skólanefnd</t>
  </si>
  <si>
    <t>Félags- og menningarmálanefnd</t>
  </si>
  <si>
    <t>Skipulagsnefnd</t>
  </si>
  <si>
    <t>Atvinnumálanefnd</t>
  </si>
  <si>
    <t>Skipulags- og umhverfisnefnd</t>
  </si>
  <si>
    <t>Framkvæmda og hafnanefnd</t>
  </si>
  <si>
    <t>Skipulags- og umhverfisráð</t>
  </si>
  <si>
    <t>Tómstunda- og æsklýðsnefnd</t>
  </si>
  <si>
    <t>Landbúnaðar- og girðinganefnd</t>
  </si>
  <si>
    <t>Umhverfisnefnd</t>
  </si>
  <si>
    <t>Fræðslunefnd</t>
  </si>
  <si>
    <t>Hafnanefnd</t>
  </si>
  <si>
    <t>Framkvæmdanefnd</t>
  </si>
  <si>
    <t>Félagsmálanefnd</t>
  </si>
  <si>
    <t>Byggðaráð</t>
  </si>
  <si>
    <t xml:space="preserve">Skólanefnd </t>
  </si>
  <si>
    <t>Landbúnaðar- og girðingarnefnd</t>
  </si>
  <si>
    <t>Velferðar- og menningarmálanefnd</t>
  </si>
  <si>
    <t>Skóla- og félagsmálanefnd</t>
  </si>
  <si>
    <t>Atvinnumála- og framkvæmdanefnd</t>
  </si>
  <si>
    <t>Skipulags- og framkvæmdaráð</t>
  </si>
  <si>
    <t>Fjölskylduráð</t>
  </si>
  <si>
    <t>Jafnréttisnefnd</t>
  </si>
  <si>
    <t>Fræðslu- og velferðarnefnd</t>
  </si>
  <si>
    <t>Atvinnu- og nýsköpunarnefnd</t>
  </si>
  <si>
    <t>Íþrótta- og tómstundanefnd</t>
  </si>
  <si>
    <t>Sveitarfélögin Norðurþing, Þingeyjarsveit, Tjörneshreppur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</si>
</sst>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Protection="1"/>
    <xf numFmtId="0" fontId="0" fillId="0" borderId="0" xfId="0" applyFill="1" applyProtection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 applyFill="1" applyProtection="1"/>
    <xf numFmtId="0" fontId="3" fillId="0" borderId="0" xfId="0" applyFont="1"/>
    <xf numFmtId="0" fontId="0" fillId="0" borderId="0" xfId="0" applyFont="1"/>
    <xf numFmtId="0" fontId="0" fillId="0" borderId="0" xfId="0" applyAlignme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Úrvinnsla!$K$8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Úrvinnsla!$J$9:$J$20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Úrvinnsla!$K$9:$K$20</c:f>
              <c:numCache>
                <c:formatCode>General</c:formatCode>
                <c:ptCount val="12"/>
                <c:pt idx="0">
                  <c:v>39</c:v>
                </c:pt>
                <c:pt idx="1">
                  <c:v>36</c:v>
                </c:pt>
                <c:pt idx="2">
                  <c:v>29</c:v>
                </c:pt>
                <c:pt idx="3">
                  <c:v>41</c:v>
                </c:pt>
                <c:pt idx="4">
                  <c:v>36</c:v>
                </c:pt>
                <c:pt idx="5">
                  <c:v>46</c:v>
                </c:pt>
                <c:pt idx="6">
                  <c:v>38</c:v>
                </c:pt>
                <c:pt idx="7">
                  <c:v>34</c:v>
                </c:pt>
                <c:pt idx="8">
                  <c:v>36</c:v>
                </c:pt>
                <c:pt idx="9">
                  <c:v>37</c:v>
                </c:pt>
                <c:pt idx="10">
                  <c:v>34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F-4C89-ABE9-25814F9F7F16}"/>
            </c:ext>
          </c:extLst>
        </c:ser>
        <c:ser>
          <c:idx val="1"/>
          <c:order val="1"/>
          <c:tx>
            <c:strRef>
              <c:f>Úrvinnsla!$L$8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Úrvinnsla!$J$9:$J$20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Úrvinnsla!$L$9:$L$20</c:f>
              <c:numCache>
                <c:formatCode>General</c:formatCode>
                <c:ptCount val="12"/>
                <c:pt idx="0">
                  <c:v>34</c:v>
                </c:pt>
                <c:pt idx="1">
                  <c:v>36</c:v>
                </c:pt>
                <c:pt idx="2">
                  <c:v>37</c:v>
                </c:pt>
                <c:pt idx="3">
                  <c:v>49</c:v>
                </c:pt>
                <c:pt idx="4">
                  <c:v>41</c:v>
                </c:pt>
                <c:pt idx="5">
                  <c:v>47</c:v>
                </c:pt>
                <c:pt idx="6">
                  <c:v>37</c:v>
                </c:pt>
                <c:pt idx="7">
                  <c:v>32</c:v>
                </c:pt>
                <c:pt idx="8">
                  <c:v>36</c:v>
                </c:pt>
                <c:pt idx="9">
                  <c:v>35</c:v>
                </c:pt>
                <c:pt idx="10">
                  <c:v>35</c:v>
                </c:pt>
                <c:pt idx="1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F-4C89-ABE9-25814F9F7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202336"/>
        <c:axId val="414202664"/>
      </c:barChart>
      <c:catAx>
        <c:axId val="41420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14202664"/>
        <c:crosses val="autoZero"/>
        <c:auto val="1"/>
        <c:lblAlgn val="ctr"/>
        <c:lblOffset val="100"/>
        <c:noMultiLvlLbl val="0"/>
      </c:catAx>
      <c:valAx>
        <c:axId val="41420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1420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Úrvinnsla!$K$8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Úrvinnsla!$J$9:$J$20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Úrvinnsla!$K$9:$K$20</c:f>
              <c:numCache>
                <c:formatCode>General</c:formatCode>
                <c:ptCount val="12"/>
                <c:pt idx="0">
                  <c:v>39</c:v>
                </c:pt>
                <c:pt idx="1">
                  <c:v>36</c:v>
                </c:pt>
                <c:pt idx="2">
                  <c:v>29</c:v>
                </c:pt>
                <c:pt idx="3">
                  <c:v>41</c:v>
                </c:pt>
                <c:pt idx="4">
                  <c:v>36</c:v>
                </c:pt>
                <c:pt idx="5">
                  <c:v>46</c:v>
                </c:pt>
                <c:pt idx="6">
                  <c:v>38</c:v>
                </c:pt>
                <c:pt idx="7">
                  <c:v>34</c:v>
                </c:pt>
                <c:pt idx="8">
                  <c:v>36</c:v>
                </c:pt>
                <c:pt idx="9">
                  <c:v>37</c:v>
                </c:pt>
                <c:pt idx="10">
                  <c:v>34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8-4612-A91C-E678EABDBEC1}"/>
            </c:ext>
          </c:extLst>
        </c:ser>
        <c:ser>
          <c:idx val="1"/>
          <c:order val="1"/>
          <c:tx>
            <c:strRef>
              <c:f>Úrvinnsla!$L$8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Úrvinnsla!$J$9:$J$20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Úrvinnsla!$L$9:$L$20</c:f>
              <c:numCache>
                <c:formatCode>General</c:formatCode>
                <c:ptCount val="12"/>
                <c:pt idx="0">
                  <c:v>34</c:v>
                </c:pt>
                <c:pt idx="1">
                  <c:v>36</c:v>
                </c:pt>
                <c:pt idx="2">
                  <c:v>37</c:v>
                </c:pt>
                <c:pt idx="3">
                  <c:v>49</c:v>
                </c:pt>
                <c:pt idx="4">
                  <c:v>41</c:v>
                </c:pt>
                <c:pt idx="5">
                  <c:v>47</c:v>
                </c:pt>
                <c:pt idx="6">
                  <c:v>37</c:v>
                </c:pt>
                <c:pt idx="7">
                  <c:v>32</c:v>
                </c:pt>
                <c:pt idx="8">
                  <c:v>36</c:v>
                </c:pt>
                <c:pt idx="9">
                  <c:v>35</c:v>
                </c:pt>
                <c:pt idx="10">
                  <c:v>35</c:v>
                </c:pt>
                <c:pt idx="1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8-4612-A91C-E678EABDB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202336"/>
        <c:axId val="414202664"/>
      </c:barChart>
      <c:catAx>
        <c:axId val="41420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14202664"/>
        <c:crosses val="autoZero"/>
        <c:auto val="1"/>
        <c:lblAlgn val="ctr"/>
        <c:lblOffset val="100"/>
        <c:noMultiLvlLbl val="0"/>
      </c:catAx>
      <c:valAx>
        <c:axId val="41420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1420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568642</xdr:colOff>
      <xdr:row>4</xdr:row>
      <xdr:rowOff>152400</xdr:rowOff>
    </xdr:from>
    <xdr:to>
      <xdr:col>19</xdr:col>
      <xdr:colOff>473392</xdr:colOff>
      <xdr:row>20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20176E-2998-4C2C-A3D6-C7B1BB24F5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384810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1D825A-5C63-49DF-A346-F5F51A29D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L254"/>
  <sheetViews>
    <sheetView tabSelected="1" topLeftCell="A211" workbookViewId="0">
      <selection activeCell="B5" sqref="B5"/>
    </sheetView>
  </sheetViews>
  <sheetFormatPr defaultRowHeight="13.8" x14ac:dyDescent="0.25"/>
  <cols>
    <col min="2" max="2" width="11.69921875" customWidth="1"/>
  </cols>
  <sheetData>
    <row r="1" spans="1:12" s="5" customFormat="1" ht="18" x14ac:dyDescent="0.35">
      <c r="A1" s="4" t="s">
        <v>0</v>
      </c>
    </row>
    <row r="2" spans="1:12" ht="18" x14ac:dyDescent="0.35">
      <c r="A2" s="3" t="s">
        <v>1</v>
      </c>
    </row>
    <row r="3" spans="1:12" ht="14.4" x14ac:dyDescent="0.3">
      <c r="A3" s="1" t="s">
        <v>2</v>
      </c>
      <c r="B3" s="2" t="s">
        <v>44</v>
      </c>
    </row>
    <row r="4" spans="1:12" ht="14.4" x14ac:dyDescent="0.3">
      <c r="A4" s="1" t="s">
        <v>3</v>
      </c>
      <c r="B4" s="6">
        <v>44735</v>
      </c>
    </row>
    <row r="7" spans="1:12" x14ac:dyDescent="0.25">
      <c r="B7" t="s">
        <v>4</v>
      </c>
      <c r="D7" t="s">
        <v>5</v>
      </c>
      <c r="F7" t="s">
        <v>6</v>
      </c>
      <c r="H7" t="s">
        <v>7</v>
      </c>
      <c r="K7" s="9"/>
      <c r="L7" s="9"/>
    </row>
    <row r="8" spans="1:12" x14ac:dyDescent="0.25">
      <c r="A8">
        <v>2011</v>
      </c>
      <c r="B8" t="s">
        <v>9</v>
      </c>
      <c r="C8" t="s">
        <v>10</v>
      </c>
      <c r="D8" t="s">
        <v>9</v>
      </c>
      <c r="E8" t="s">
        <v>10</v>
      </c>
      <c r="F8" t="s">
        <v>9</v>
      </c>
      <c r="G8" t="s">
        <v>10</v>
      </c>
      <c r="H8" t="s">
        <v>9</v>
      </c>
      <c r="I8" t="s">
        <v>10</v>
      </c>
    </row>
    <row r="9" spans="1:12" x14ac:dyDescent="0.25">
      <c r="A9" t="s">
        <v>11</v>
      </c>
      <c r="B9">
        <v>6</v>
      </c>
      <c r="C9">
        <v>4</v>
      </c>
    </row>
    <row r="10" spans="1:12" x14ac:dyDescent="0.25">
      <c r="A10" t="s">
        <v>12</v>
      </c>
      <c r="B10">
        <v>3</v>
      </c>
      <c r="C10">
        <v>2</v>
      </c>
    </row>
    <row r="11" spans="1:12" x14ac:dyDescent="0.25">
      <c r="A11" t="s">
        <v>13</v>
      </c>
      <c r="B11">
        <v>2</v>
      </c>
      <c r="C11">
        <v>3</v>
      </c>
    </row>
    <row r="12" spans="1:12" x14ac:dyDescent="0.25">
      <c r="A12" t="s">
        <v>14</v>
      </c>
      <c r="B12">
        <v>1</v>
      </c>
      <c r="C12">
        <v>4</v>
      </c>
    </row>
    <row r="13" spans="1:12" x14ac:dyDescent="0.25">
      <c r="A13" t="s">
        <v>15</v>
      </c>
      <c r="B13">
        <v>5</v>
      </c>
      <c r="C13">
        <v>0</v>
      </c>
    </row>
    <row r="14" spans="1:12" x14ac:dyDescent="0.25">
      <c r="A14" t="s">
        <v>16</v>
      </c>
      <c r="B14">
        <v>0</v>
      </c>
      <c r="C14">
        <v>5</v>
      </c>
    </row>
    <row r="15" spans="1:12" x14ac:dyDescent="0.25">
      <c r="A15" t="s">
        <v>17</v>
      </c>
      <c r="B15">
        <v>3</v>
      </c>
      <c r="C15">
        <v>0</v>
      </c>
    </row>
    <row r="16" spans="1:12" x14ac:dyDescent="0.25">
      <c r="A16" t="s">
        <v>18</v>
      </c>
      <c r="D16">
        <v>3</v>
      </c>
      <c r="E16">
        <v>2</v>
      </c>
    </row>
    <row r="17" spans="1:9" x14ac:dyDescent="0.25">
      <c r="A17" t="s">
        <v>19</v>
      </c>
      <c r="D17">
        <v>2</v>
      </c>
      <c r="E17">
        <v>3</v>
      </c>
    </row>
    <row r="18" spans="1:9" x14ac:dyDescent="0.25">
      <c r="A18" t="s">
        <v>20</v>
      </c>
      <c r="D18">
        <v>4</v>
      </c>
      <c r="E18">
        <v>1</v>
      </c>
    </row>
    <row r="19" spans="1:9" x14ac:dyDescent="0.25">
      <c r="A19" t="s">
        <v>21</v>
      </c>
      <c r="D19">
        <v>3</v>
      </c>
      <c r="E19">
        <v>2</v>
      </c>
    </row>
    <row r="20" spans="1:9" x14ac:dyDescent="0.25">
      <c r="A20" t="s">
        <v>21</v>
      </c>
      <c r="F20">
        <v>2</v>
      </c>
      <c r="G20">
        <v>3</v>
      </c>
    </row>
    <row r="21" spans="1:9" x14ac:dyDescent="0.25">
      <c r="A21" t="s">
        <v>11</v>
      </c>
      <c r="F21">
        <v>2</v>
      </c>
      <c r="G21">
        <v>3</v>
      </c>
    </row>
    <row r="22" spans="1:9" x14ac:dyDescent="0.25">
      <c r="A22" t="s">
        <v>22</v>
      </c>
      <c r="F22">
        <v>3</v>
      </c>
      <c r="G22">
        <v>2</v>
      </c>
    </row>
    <row r="27" spans="1:9" x14ac:dyDescent="0.25">
      <c r="B27">
        <f>SUM(B9:B26)</f>
        <v>20</v>
      </c>
      <c r="C27">
        <f t="shared" ref="C27:I27" si="0">SUM(C9:C26)</f>
        <v>18</v>
      </c>
      <c r="D27">
        <f t="shared" si="0"/>
        <v>12</v>
      </c>
      <c r="E27">
        <f t="shared" si="0"/>
        <v>8</v>
      </c>
      <c r="F27">
        <f t="shared" si="0"/>
        <v>7</v>
      </c>
      <c r="G27">
        <f t="shared" si="0"/>
        <v>8</v>
      </c>
      <c r="H27">
        <f t="shared" si="0"/>
        <v>0</v>
      </c>
      <c r="I27">
        <f t="shared" si="0"/>
        <v>0</v>
      </c>
    </row>
    <row r="28" spans="1:9" x14ac:dyDescent="0.25">
      <c r="A28">
        <v>2012</v>
      </c>
    </row>
    <row r="29" spans="1:9" x14ac:dyDescent="0.25">
      <c r="A29" t="s">
        <v>11</v>
      </c>
      <c r="B29">
        <v>6</v>
      </c>
      <c r="C29">
        <v>4</v>
      </c>
    </row>
    <row r="30" spans="1:9" x14ac:dyDescent="0.25">
      <c r="A30" t="s">
        <v>12</v>
      </c>
      <c r="B30">
        <v>3</v>
      </c>
      <c r="C30">
        <v>2</v>
      </c>
    </row>
    <row r="31" spans="1:9" x14ac:dyDescent="0.25">
      <c r="A31" t="s">
        <v>13</v>
      </c>
      <c r="B31">
        <v>2</v>
      </c>
      <c r="C31">
        <v>3</v>
      </c>
    </row>
    <row r="32" spans="1:9" x14ac:dyDescent="0.25">
      <c r="A32" t="s">
        <v>14</v>
      </c>
      <c r="B32">
        <v>1</v>
      </c>
      <c r="C32">
        <v>4</v>
      </c>
    </row>
    <row r="33" spans="1:9" x14ac:dyDescent="0.25">
      <c r="A33" t="s">
        <v>23</v>
      </c>
      <c r="B33">
        <v>5</v>
      </c>
      <c r="C33">
        <v>0</v>
      </c>
    </row>
    <row r="34" spans="1:9" x14ac:dyDescent="0.25">
      <c r="A34" t="s">
        <v>16</v>
      </c>
      <c r="B34">
        <v>0</v>
      </c>
      <c r="C34">
        <v>5</v>
      </c>
    </row>
    <row r="35" spans="1:9" x14ac:dyDescent="0.25">
      <c r="A35" t="s">
        <v>17</v>
      </c>
      <c r="B35">
        <v>3</v>
      </c>
      <c r="C35">
        <v>0</v>
      </c>
    </row>
    <row r="36" spans="1:9" x14ac:dyDescent="0.25">
      <c r="A36" t="s">
        <v>18</v>
      </c>
      <c r="D36">
        <v>3</v>
      </c>
      <c r="E36">
        <v>2</v>
      </c>
    </row>
    <row r="37" spans="1:9" x14ac:dyDescent="0.25">
      <c r="A37" t="s">
        <v>19</v>
      </c>
      <c r="D37">
        <v>1</v>
      </c>
      <c r="E37">
        <v>4</v>
      </c>
    </row>
    <row r="38" spans="1:9" x14ac:dyDescent="0.25">
      <c r="A38" t="s">
        <v>20</v>
      </c>
      <c r="D38">
        <v>3</v>
      </c>
      <c r="E38">
        <v>2</v>
      </c>
    </row>
    <row r="39" spans="1:9" x14ac:dyDescent="0.25">
      <c r="A39" t="s">
        <v>21</v>
      </c>
      <c r="D39">
        <v>3</v>
      </c>
      <c r="E39">
        <v>2</v>
      </c>
    </row>
    <row r="40" spans="1:9" x14ac:dyDescent="0.25">
      <c r="A40" t="s">
        <v>11</v>
      </c>
      <c r="F40">
        <v>3</v>
      </c>
      <c r="G40">
        <v>6</v>
      </c>
    </row>
    <row r="41" spans="1:9" x14ac:dyDescent="0.25">
      <c r="A41" t="s">
        <v>24</v>
      </c>
      <c r="F41">
        <v>3</v>
      </c>
      <c r="G41">
        <v>2</v>
      </c>
    </row>
    <row r="43" spans="1:9" x14ac:dyDescent="0.25">
      <c r="B43">
        <f t="shared" ref="B43:I43" si="1">SUM(B29:B42)</f>
        <v>20</v>
      </c>
      <c r="C43">
        <f t="shared" si="1"/>
        <v>18</v>
      </c>
      <c r="D43">
        <f t="shared" si="1"/>
        <v>10</v>
      </c>
      <c r="E43">
        <f t="shared" si="1"/>
        <v>10</v>
      </c>
      <c r="F43">
        <f t="shared" si="1"/>
        <v>6</v>
      </c>
      <c r="G43">
        <f t="shared" si="1"/>
        <v>8</v>
      </c>
      <c r="H43">
        <f t="shared" si="1"/>
        <v>0</v>
      </c>
      <c r="I43">
        <f t="shared" si="1"/>
        <v>0</v>
      </c>
    </row>
    <row r="44" spans="1:9" x14ac:dyDescent="0.25">
      <c r="A44">
        <v>2013</v>
      </c>
    </row>
    <row r="45" spans="1:9" x14ac:dyDescent="0.25">
      <c r="A45" t="s">
        <v>25</v>
      </c>
      <c r="B45">
        <v>3</v>
      </c>
      <c r="C45">
        <v>2</v>
      </c>
    </row>
    <row r="46" spans="1:9" x14ac:dyDescent="0.25">
      <c r="A46" t="s">
        <v>13</v>
      </c>
      <c r="B46">
        <v>1</v>
      </c>
      <c r="C46">
        <v>4</v>
      </c>
    </row>
    <row r="47" spans="1:9" x14ac:dyDescent="0.25">
      <c r="A47" t="s">
        <v>14</v>
      </c>
      <c r="B47">
        <v>1</v>
      </c>
      <c r="C47">
        <v>4</v>
      </c>
    </row>
    <row r="48" spans="1:9" x14ac:dyDescent="0.25">
      <c r="A48" t="s">
        <v>23</v>
      </c>
      <c r="B48">
        <v>5</v>
      </c>
      <c r="C48">
        <v>0</v>
      </c>
    </row>
    <row r="49" spans="1:9" x14ac:dyDescent="0.25">
      <c r="A49" t="s">
        <v>16</v>
      </c>
      <c r="B49">
        <v>0</v>
      </c>
      <c r="C49">
        <v>5</v>
      </c>
    </row>
    <row r="50" spans="1:9" x14ac:dyDescent="0.25">
      <c r="A50" t="s">
        <v>17</v>
      </c>
      <c r="B50">
        <v>3</v>
      </c>
      <c r="C50">
        <v>0</v>
      </c>
    </row>
    <row r="51" spans="1:9" x14ac:dyDescent="0.25">
      <c r="A51" t="s">
        <v>18</v>
      </c>
      <c r="D51">
        <v>1</v>
      </c>
      <c r="E51">
        <v>4</v>
      </c>
    </row>
    <row r="52" spans="1:9" x14ac:dyDescent="0.25">
      <c r="A52" t="s">
        <v>19</v>
      </c>
      <c r="D52">
        <v>1</v>
      </c>
      <c r="E52">
        <v>4</v>
      </c>
    </row>
    <row r="53" spans="1:9" x14ac:dyDescent="0.25">
      <c r="A53" t="s">
        <v>20</v>
      </c>
      <c r="D53">
        <v>3</v>
      </c>
      <c r="E53">
        <v>2</v>
      </c>
    </row>
    <row r="54" spans="1:9" x14ac:dyDescent="0.25">
      <c r="A54" t="s">
        <v>21</v>
      </c>
      <c r="D54">
        <v>3</v>
      </c>
      <c r="E54">
        <v>2</v>
      </c>
    </row>
    <row r="55" spans="1:9" x14ac:dyDescent="0.25">
      <c r="A55" t="s">
        <v>21</v>
      </c>
      <c r="F55">
        <v>2</v>
      </c>
      <c r="G55">
        <v>3</v>
      </c>
    </row>
    <row r="56" spans="1:9" x14ac:dyDescent="0.25">
      <c r="A56" t="s">
        <v>11</v>
      </c>
      <c r="F56">
        <v>2</v>
      </c>
      <c r="G56">
        <v>6</v>
      </c>
    </row>
    <row r="57" spans="1:9" x14ac:dyDescent="0.25">
      <c r="A57" t="s">
        <v>24</v>
      </c>
      <c r="F57">
        <v>4</v>
      </c>
      <c r="G57">
        <v>1</v>
      </c>
    </row>
    <row r="60" spans="1:9" x14ac:dyDescent="0.25">
      <c r="B60">
        <f>SUM(B45:B59)</f>
        <v>13</v>
      </c>
      <c r="C60">
        <f t="shared" ref="C60:I60" si="2">SUM(C45:C59)</f>
        <v>15</v>
      </c>
      <c r="D60">
        <f t="shared" si="2"/>
        <v>8</v>
      </c>
      <c r="E60">
        <f t="shared" si="2"/>
        <v>12</v>
      </c>
      <c r="F60">
        <f t="shared" si="2"/>
        <v>8</v>
      </c>
      <c r="G60">
        <f t="shared" si="2"/>
        <v>10</v>
      </c>
      <c r="H60">
        <f t="shared" si="2"/>
        <v>0</v>
      </c>
      <c r="I60">
        <f t="shared" si="2"/>
        <v>0</v>
      </c>
    </row>
    <row r="61" spans="1:9" x14ac:dyDescent="0.25">
      <c r="A61">
        <v>2014</v>
      </c>
    </row>
    <row r="62" spans="1:9" x14ac:dyDescent="0.25">
      <c r="A62" t="s">
        <v>11</v>
      </c>
      <c r="B62">
        <v>3</v>
      </c>
      <c r="C62">
        <v>2</v>
      </c>
    </row>
    <row r="63" spans="1:9" x14ac:dyDescent="0.25">
      <c r="A63" t="s">
        <v>12</v>
      </c>
      <c r="B63">
        <v>1</v>
      </c>
      <c r="C63">
        <v>4</v>
      </c>
    </row>
    <row r="64" spans="1:9" x14ac:dyDescent="0.25">
      <c r="A64" t="s">
        <v>13</v>
      </c>
      <c r="B64">
        <v>1</v>
      </c>
      <c r="C64">
        <v>4</v>
      </c>
    </row>
    <row r="65" spans="1:9" x14ac:dyDescent="0.25">
      <c r="A65" t="s">
        <v>14</v>
      </c>
      <c r="B65">
        <v>1</v>
      </c>
      <c r="C65">
        <v>4</v>
      </c>
    </row>
    <row r="66" spans="1:9" x14ac:dyDescent="0.25">
      <c r="A66" t="s">
        <v>15</v>
      </c>
      <c r="B66">
        <v>1</v>
      </c>
      <c r="C66">
        <v>4</v>
      </c>
    </row>
    <row r="67" spans="1:9" x14ac:dyDescent="0.25">
      <c r="A67" t="s">
        <v>16</v>
      </c>
      <c r="B67">
        <v>2</v>
      </c>
      <c r="C67">
        <v>3</v>
      </c>
    </row>
    <row r="68" spans="1:9" x14ac:dyDescent="0.25">
      <c r="A68" t="s">
        <v>17</v>
      </c>
      <c r="B68">
        <v>3</v>
      </c>
      <c r="C68">
        <v>0</v>
      </c>
    </row>
    <row r="69" spans="1:9" x14ac:dyDescent="0.25">
      <c r="A69" t="s">
        <v>18</v>
      </c>
      <c r="D69">
        <v>3</v>
      </c>
      <c r="E69">
        <v>2</v>
      </c>
    </row>
    <row r="70" spans="1:9" x14ac:dyDescent="0.25">
      <c r="A70" t="s">
        <v>19</v>
      </c>
      <c r="D70">
        <v>1</v>
      </c>
      <c r="E70">
        <v>4</v>
      </c>
    </row>
    <row r="71" spans="1:9" x14ac:dyDescent="0.25">
      <c r="A71" t="s">
        <v>20</v>
      </c>
      <c r="D71">
        <v>3</v>
      </c>
      <c r="E71">
        <v>2</v>
      </c>
    </row>
    <row r="72" spans="1:9" x14ac:dyDescent="0.25">
      <c r="A72" t="s">
        <v>21</v>
      </c>
      <c r="D72">
        <v>3</v>
      </c>
      <c r="E72">
        <v>2</v>
      </c>
    </row>
    <row r="73" spans="1:9" x14ac:dyDescent="0.25">
      <c r="A73" t="s">
        <v>26</v>
      </c>
      <c r="D73">
        <v>7</v>
      </c>
      <c r="E73">
        <v>5</v>
      </c>
    </row>
    <row r="74" spans="1:9" x14ac:dyDescent="0.25">
      <c r="A74" t="s">
        <v>27</v>
      </c>
      <c r="D74">
        <v>2</v>
      </c>
      <c r="E74">
        <v>3</v>
      </c>
    </row>
    <row r="75" spans="1:9" x14ac:dyDescent="0.25">
      <c r="A75" t="s">
        <v>21</v>
      </c>
      <c r="F75">
        <v>3</v>
      </c>
      <c r="G75">
        <v>2</v>
      </c>
    </row>
    <row r="76" spans="1:9" x14ac:dyDescent="0.25">
      <c r="A76" t="s">
        <v>24</v>
      </c>
      <c r="F76">
        <v>3</v>
      </c>
      <c r="G76">
        <v>2</v>
      </c>
    </row>
    <row r="77" spans="1:9" x14ac:dyDescent="0.25">
      <c r="A77" t="s">
        <v>28</v>
      </c>
      <c r="F77">
        <v>2</v>
      </c>
      <c r="G77">
        <v>3</v>
      </c>
    </row>
    <row r="78" spans="1:9" x14ac:dyDescent="0.25">
      <c r="A78" t="s">
        <v>19</v>
      </c>
      <c r="F78">
        <v>2</v>
      </c>
      <c r="G78">
        <v>3</v>
      </c>
    </row>
    <row r="80" spans="1:9" x14ac:dyDescent="0.25">
      <c r="B80">
        <f>SUM(B62:B79)</f>
        <v>12</v>
      </c>
      <c r="C80">
        <f t="shared" ref="C80:I80" si="3">SUM(C62:C79)</f>
        <v>21</v>
      </c>
      <c r="D80">
        <f t="shared" si="3"/>
        <v>19</v>
      </c>
      <c r="E80">
        <f t="shared" si="3"/>
        <v>18</v>
      </c>
      <c r="F80">
        <f t="shared" si="3"/>
        <v>10</v>
      </c>
      <c r="G80">
        <f t="shared" si="3"/>
        <v>10</v>
      </c>
      <c r="H80">
        <f t="shared" si="3"/>
        <v>0</v>
      </c>
      <c r="I80">
        <f t="shared" si="3"/>
        <v>0</v>
      </c>
    </row>
    <row r="81" spans="1:7" x14ac:dyDescent="0.25">
      <c r="A81">
        <v>2015</v>
      </c>
    </row>
    <row r="82" spans="1:7" x14ac:dyDescent="0.25">
      <c r="A82" t="s">
        <v>12</v>
      </c>
      <c r="B82">
        <v>1</v>
      </c>
      <c r="C82">
        <v>4</v>
      </c>
    </row>
    <row r="83" spans="1:7" x14ac:dyDescent="0.25">
      <c r="A83" t="s">
        <v>13</v>
      </c>
      <c r="B83">
        <v>2</v>
      </c>
      <c r="C83">
        <v>3</v>
      </c>
    </row>
    <row r="84" spans="1:7" x14ac:dyDescent="0.25">
      <c r="A84" t="s">
        <v>14</v>
      </c>
      <c r="B84">
        <v>1</v>
      </c>
      <c r="C84">
        <v>4</v>
      </c>
    </row>
    <row r="85" spans="1:7" x14ac:dyDescent="0.25">
      <c r="A85" t="s">
        <v>15</v>
      </c>
      <c r="B85">
        <v>1</v>
      </c>
      <c r="C85">
        <v>4</v>
      </c>
    </row>
    <row r="86" spans="1:7" x14ac:dyDescent="0.25">
      <c r="A86" t="s">
        <v>16</v>
      </c>
      <c r="B86">
        <v>1</v>
      </c>
      <c r="C86">
        <v>4</v>
      </c>
    </row>
    <row r="87" spans="1:7" x14ac:dyDescent="0.25">
      <c r="A87" t="s">
        <v>17</v>
      </c>
      <c r="B87">
        <v>3</v>
      </c>
      <c r="C87">
        <v>0</v>
      </c>
    </row>
    <row r="88" spans="1:7" x14ac:dyDescent="0.25">
      <c r="A88" t="s">
        <v>18</v>
      </c>
      <c r="D88">
        <v>3</v>
      </c>
      <c r="E88">
        <v>2</v>
      </c>
    </row>
    <row r="89" spans="1:7" x14ac:dyDescent="0.25">
      <c r="A89" t="s">
        <v>19</v>
      </c>
      <c r="D89">
        <v>2</v>
      </c>
      <c r="E89">
        <v>3</v>
      </c>
    </row>
    <row r="90" spans="1:7" x14ac:dyDescent="0.25">
      <c r="A90" t="s">
        <v>20</v>
      </c>
      <c r="D90">
        <v>3</v>
      </c>
      <c r="E90">
        <v>2</v>
      </c>
    </row>
    <row r="91" spans="1:7" x14ac:dyDescent="0.25">
      <c r="A91" t="s">
        <v>21</v>
      </c>
      <c r="D91">
        <v>3</v>
      </c>
      <c r="E91">
        <v>2</v>
      </c>
    </row>
    <row r="92" spans="1:7" x14ac:dyDescent="0.25">
      <c r="A92" t="s">
        <v>26</v>
      </c>
      <c r="D92">
        <v>3</v>
      </c>
      <c r="E92">
        <v>1</v>
      </c>
    </row>
    <row r="93" spans="1:7" x14ac:dyDescent="0.25">
      <c r="A93" t="s">
        <v>27</v>
      </c>
      <c r="D93">
        <v>2</v>
      </c>
      <c r="E93">
        <v>3</v>
      </c>
    </row>
    <row r="94" spans="1:7" x14ac:dyDescent="0.25">
      <c r="A94" t="s">
        <v>21</v>
      </c>
      <c r="F94">
        <v>3</v>
      </c>
      <c r="G94">
        <v>2</v>
      </c>
    </row>
    <row r="95" spans="1:7" x14ac:dyDescent="0.25">
      <c r="A95" t="s">
        <v>24</v>
      </c>
      <c r="F95">
        <v>3</v>
      </c>
      <c r="G95">
        <v>2</v>
      </c>
    </row>
    <row r="96" spans="1:7" x14ac:dyDescent="0.25">
      <c r="A96" t="s">
        <v>28</v>
      </c>
      <c r="F96">
        <v>2</v>
      </c>
      <c r="G96">
        <v>3</v>
      </c>
    </row>
    <row r="97" spans="1:9" x14ac:dyDescent="0.25">
      <c r="A97" t="s">
        <v>19</v>
      </c>
      <c r="F97">
        <v>3</v>
      </c>
      <c r="G97">
        <v>2</v>
      </c>
    </row>
    <row r="98" spans="1:9" x14ac:dyDescent="0.25">
      <c r="B98">
        <f>SUM(B82:B97)</f>
        <v>9</v>
      </c>
      <c r="C98">
        <f t="shared" ref="C98:I98" si="4">SUM(C82:C97)</f>
        <v>19</v>
      </c>
      <c r="D98">
        <f t="shared" si="4"/>
        <v>16</v>
      </c>
      <c r="E98">
        <f t="shared" si="4"/>
        <v>13</v>
      </c>
      <c r="F98">
        <f t="shared" si="4"/>
        <v>11</v>
      </c>
      <c r="G98">
        <f t="shared" si="4"/>
        <v>9</v>
      </c>
      <c r="H98">
        <f t="shared" si="4"/>
        <v>0</v>
      </c>
      <c r="I98">
        <f t="shared" si="4"/>
        <v>0</v>
      </c>
    </row>
    <row r="99" spans="1:9" x14ac:dyDescent="0.25">
      <c r="A99">
        <v>2016</v>
      </c>
    </row>
    <row r="100" spans="1:9" x14ac:dyDescent="0.25">
      <c r="A100" t="s">
        <v>11</v>
      </c>
      <c r="B100">
        <v>1</v>
      </c>
      <c r="C100">
        <v>4</v>
      </c>
    </row>
    <row r="101" spans="1:9" x14ac:dyDescent="0.25">
      <c r="A101" t="s">
        <v>12</v>
      </c>
      <c r="B101">
        <v>1</v>
      </c>
      <c r="C101">
        <v>4</v>
      </c>
    </row>
    <row r="102" spans="1:9" x14ac:dyDescent="0.25">
      <c r="A102" t="s">
        <v>22</v>
      </c>
      <c r="B102">
        <v>3</v>
      </c>
      <c r="C102">
        <v>2</v>
      </c>
    </row>
    <row r="103" spans="1:9" x14ac:dyDescent="0.25">
      <c r="A103" t="s">
        <v>29</v>
      </c>
      <c r="B103">
        <v>3</v>
      </c>
      <c r="C103">
        <v>0</v>
      </c>
    </row>
    <row r="104" spans="1:9" x14ac:dyDescent="0.25">
      <c r="A104" t="s">
        <v>28</v>
      </c>
      <c r="B104">
        <v>1</v>
      </c>
      <c r="C104">
        <v>4</v>
      </c>
    </row>
    <row r="105" spans="1:9" x14ac:dyDescent="0.25">
      <c r="A105" t="s">
        <v>30</v>
      </c>
      <c r="B105">
        <v>5</v>
      </c>
      <c r="C105">
        <v>0</v>
      </c>
    </row>
    <row r="106" spans="1:9" x14ac:dyDescent="0.25">
      <c r="A106" t="s">
        <v>15</v>
      </c>
      <c r="B106">
        <v>1</v>
      </c>
      <c r="C106">
        <v>4</v>
      </c>
    </row>
    <row r="107" spans="1:9" x14ac:dyDescent="0.25">
      <c r="A107" t="s">
        <v>31</v>
      </c>
      <c r="B107">
        <v>1</v>
      </c>
      <c r="C107">
        <v>4</v>
      </c>
    </row>
    <row r="108" spans="1:9" x14ac:dyDescent="0.25">
      <c r="A108" t="s">
        <v>16</v>
      </c>
      <c r="B108">
        <v>1</v>
      </c>
      <c r="C108">
        <v>4</v>
      </c>
    </row>
    <row r="109" spans="1:9" x14ac:dyDescent="0.25">
      <c r="A109" t="s">
        <v>17</v>
      </c>
      <c r="B109">
        <v>3</v>
      </c>
      <c r="C109">
        <v>0</v>
      </c>
    </row>
    <row r="110" spans="1:9" x14ac:dyDescent="0.25">
      <c r="A110" t="s">
        <v>32</v>
      </c>
      <c r="B110">
        <v>2</v>
      </c>
      <c r="C110">
        <v>1</v>
      </c>
    </row>
    <row r="111" spans="1:9" x14ac:dyDescent="0.25">
      <c r="A111" t="s">
        <v>18</v>
      </c>
      <c r="D111">
        <v>3</v>
      </c>
      <c r="E111">
        <v>2</v>
      </c>
    </row>
    <row r="112" spans="1:9" x14ac:dyDescent="0.25">
      <c r="A112" t="s">
        <v>19</v>
      </c>
      <c r="D112">
        <v>2</v>
      </c>
      <c r="E112">
        <v>3</v>
      </c>
    </row>
    <row r="113" spans="1:9" x14ac:dyDescent="0.25">
      <c r="A113" t="s">
        <v>20</v>
      </c>
      <c r="D113">
        <v>3</v>
      </c>
      <c r="E113">
        <v>2</v>
      </c>
    </row>
    <row r="114" spans="1:9" x14ac:dyDescent="0.25">
      <c r="A114" t="s">
        <v>21</v>
      </c>
      <c r="D114">
        <v>3</v>
      </c>
      <c r="E114">
        <v>2</v>
      </c>
    </row>
    <row r="115" spans="1:9" x14ac:dyDescent="0.25">
      <c r="A115" t="s">
        <v>26</v>
      </c>
      <c r="D115">
        <v>3</v>
      </c>
      <c r="E115">
        <v>1</v>
      </c>
    </row>
    <row r="116" spans="1:9" x14ac:dyDescent="0.25">
      <c r="A116" t="s">
        <v>27</v>
      </c>
      <c r="D116">
        <v>2</v>
      </c>
      <c r="E116">
        <v>3</v>
      </c>
    </row>
    <row r="117" spans="1:9" x14ac:dyDescent="0.25">
      <c r="A117" t="s">
        <v>24</v>
      </c>
      <c r="F117">
        <v>3</v>
      </c>
      <c r="G117">
        <v>2</v>
      </c>
    </row>
    <row r="118" spans="1:9" x14ac:dyDescent="0.25">
      <c r="A118" t="s">
        <v>28</v>
      </c>
      <c r="F118">
        <v>2</v>
      </c>
      <c r="G118">
        <v>3</v>
      </c>
    </row>
    <row r="119" spans="1:9" x14ac:dyDescent="0.25">
      <c r="A119" t="s">
        <v>19</v>
      </c>
      <c r="F119">
        <v>3</v>
      </c>
      <c r="G119">
        <v>2</v>
      </c>
    </row>
    <row r="123" spans="1:9" x14ac:dyDescent="0.25">
      <c r="B123">
        <f>SUM(B100:B119)</f>
        <v>22</v>
      </c>
      <c r="C123">
        <f t="shared" ref="C123:I123" si="5">SUM(C100:C119)</f>
        <v>27</v>
      </c>
      <c r="D123">
        <f t="shared" si="5"/>
        <v>16</v>
      </c>
      <c r="E123">
        <f t="shared" si="5"/>
        <v>13</v>
      </c>
      <c r="F123">
        <f t="shared" si="5"/>
        <v>8</v>
      </c>
      <c r="G123">
        <f t="shared" si="5"/>
        <v>7</v>
      </c>
      <c r="H123">
        <f t="shared" si="5"/>
        <v>0</v>
      </c>
      <c r="I123">
        <f t="shared" si="5"/>
        <v>0</v>
      </c>
    </row>
    <row r="124" spans="1:9" x14ac:dyDescent="0.25">
      <c r="A124">
        <v>2017</v>
      </c>
    </row>
    <row r="125" spans="1:9" x14ac:dyDescent="0.25">
      <c r="A125" t="s">
        <v>11</v>
      </c>
      <c r="B125">
        <v>0</v>
      </c>
      <c r="C125">
        <v>5</v>
      </c>
    </row>
    <row r="126" spans="1:9" x14ac:dyDescent="0.25">
      <c r="A126" t="s">
        <v>22</v>
      </c>
      <c r="B126">
        <v>3</v>
      </c>
      <c r="C126">
        <v>2</v>
      </c>
    </row>
    <row r="127" spans="1:9" x14ac:dyDescent="0.25">
      <c r="A127" t="s">
        <v>29</v>
      </c>
      <c r="B127">
        <v>3</v>
      </c>
      <c r="C127">
        <v>0</v>
      </c>
    </row>
    <row r="128" spans="1:9" x14ac:dyDescent="0.25">
      <c r="A128" t="s">
        <v>28</v>
      </c>
      <c r="B128">
        <v>1</v>
      </c>
      <c r="C128">
        <v>4</v>
      </c>
    </row>
    <row r="129" spans="1:9" x14ac:dyDescent="0.25">
      <c r="A129" t="s">
        <v>30</v>
      </c>
      <c r="B129">
        <v>5</v>
      </c>
      <c r="C129">
        <v>0</v>
      </c>
    </row>
    <row r="130" spans="1:9" x14ac:dyDescent="0.25">
      <c r="A130" t="s">
        <v>31</v>
      </c>
      <c r="B130">
        <v>1</v>
      </c>
      <c r="C130">
        <v>4</v>
      </c>
    </row>
    <row r="131" spans="1:9" x14ac:dyDescent="0.25">
      <c r="A131" t="s">
        <v>32</v>
      </c>
      <c r="B131">
        <v>2</v>
      </c>
      <c r="C131">
        <v>1</v>
      </c>
    </row>
    <row r="132" spans="1:9" x14ac:dyDescent="0.25">
      <c r="A132" t="s">
        <v>33</v>
      </c>
      <c r="D132">
        <v>2</v>
      </c>
      <c r="E132">
        <v>3</v>
      </c>
    </row>
    <row r="133" spans="1:9" x14ac:dyDescent="0.25">
      <c r="A133" t="s">
        <v>19</v>
      </c>
      <c r="D133">
        <v>2</v>
      </c>
      <c r="E133">
        <v>3</v>
      </c>
    </row>
    <row r="134" spans="1:9" x14ac:dyDescent="0.25">
      <c r="A134" t="s">
        <v>20</v>
      </c>
      <c r="D134">
        <v>3</v>
      </c>
      <c r="E134">
        <v>2</v>
      </c>
    </row>
    <row r="135" spans="1:9" x14ac:dyDescent="0.25">
      <c r="A135" t="s">
        <v>21</v>
      </c>
      <c r="D135">
        <v>3</v>
      </c>
      <c r="E135">
        <v>2</v>
      </c>
    </row>
    <row r="136" spans="1:9" x14ac:dyDescent="0.25">
      <c r="A136" t="s">
        <v>34</v>
      </c>
      <c r="D136">
        <v>3</v>
      </c>
      <c r="E136">
        <v>1</v>
      </c>
    </row>
    <row r="137" spans="1:9" x14ac:dyDescent="0.25">
      <c r="A137" t="s">
        <v>27</v>
      </c>
      <c r="D137">
        <v>2</v>
      </c>
      <c r="E137">
        <v>3</v>
      </c>
    </row>
    <row r="138" spans="1:9" x14ac:dyDescent="0.25">
      <c r="A138" t="s">
        <v>24</v>
      </c>
      <c r="F138">
        <v>3</v>
      </c>
      <c r="G138">
        <v>2</v>
      </c>
    </row>
    <row r="139" spans="1:9" x14ac:dyDescent="0.25">
      <c r="A139" t="s">
        <v>28</v>
      </c>
      <c r="F139">
        <v>2</v>
      </c>
      <c r="G139">
        <v>3</v>
      </c>
    </row>
    <row r="140" spans="1:9" x14ac:dyDescent="0.25">
      <c r="A140" t="s">
        <v>19</v>
      </c>
      <c r="F140">
        <v>3</v>
      </c>
      <c r="G140">
        <v>2</v>
      </c>
    </row>
    <row r="142" spans="1:9" x14ac:dyDescent="0.25">
      <c r="B142" s="7">
        <f>SUM(B125:B141)</f>
        <v>15</v>
      </c>
      <c r="C142" s="7">
        <f t="shared" ref="C142:I142" si="6">SUM(C125:C141)</f>
        <v>16</v>
      </c>
      <c r="D142" s="7">
        <f t="shared" si="6"/>
        <v>15</v>
      </c>
      <c r="E142" s="7">
        <f t="shared" si="6"/>
        <v>14</v>
      </c>
      <c r="F142" s="7">
        <f t="shared" si="6"/>
        <v>8</v>
      </c>
      <c r="G142" s="7">
        <f t="shared" si="6"/>
        <v>7</v>
      </c>
      <c r="H142" s="7">
        <f t="shared" si="6"/>
        <v>0</v>
      </c>
      <c r="I142" s="7">
        <f t="shared" si="6"/>
        <v>0</v>
      </c>
    </row>
    <row r="145" spans="1:9" x14ac:dyDescent="0.25">
      <c r="B145" s="7" t="s">
        <v>4</v>
      </c>
      <c r="C145" s="7"/>
      <c r="D145" s="7" t="s">
        <v>5</v>
      </c>
      <c r="E145" s="7"/>
      <c r="F145" s="7" t="s">
        <v>6</v>
      </c>
      <c r="G145" s="7"/>
      <c r="H145" s="7" t="s">
        <v>7</v>
      </c>
      <c r="I145" s="7"/>
    </row>
    <row r="146" spans="1:9" x14ac:dyDescent="0.25">
      <c r="A146">
        <v>2018</v>
      </c>
      <c r="B146" s="7" t="s">
        <v>9</v>
      </c>
      <c r="C146" s="7" t="s">
        <v>10</v>
      </c>
      <c r="D146" s="7" t="s">
        <v>9</v>
      </c>
      <c r="E146" s="7" t="s">
        <v>10</v>
      </c>
      <c r="F146" s="7" t="s">
        <v>9</v>
      </c>
      <c r="G146" s="7" t="s">
        <v>10</v>
      </c>
      <c r="H146" s="7" t="s">
        <v>9</v>
      </c>
      <c r="I146" s="7" t="s">
        <v>10</v>
      </c>
    </row>
    <row r="147" spans="1:9" x14ac:dyDescent="0.25">
      <c r="A147" t="s">
        <v>35</v>
      </c>
      <c r="D147">
        <v>2</v>
      </c>
      <c r="E147">
        <v>3</v>
      </c>
    </row>
    <row r="148" spans="1:9" x14ac:dyDescent="0.25">
      <c r="A148" t="s">
        <v>36</v>
      </c>
      <c r="D148">
        <v>2</v>
      </c>
      <c r="E148">
        <v>3</v>
      </c>
    </row>
    <row r="149" spans="1:9" x14ac:dyDescent="0.25">
      <c r="A149" t="s">
        <v>34</v>
      </c>
      <c r="D149">
        <v>3</v>
      </c>
      <c r="E149">
        <v>1</v>
      </c>
    </row>
    <row r="150" spans="1:9" x14ac:dyDescent="0.25">
      <c r="A150" t="s">
        <v>27</v>
      </c>
      <c r="D150">
        <v>2</v>
      </c>
      <c r="E150">
        <v>3</v>
      </c>
    </row>
    <row r="151" spans="1:9" x14ac:dyDescent="0.25">
      <c r="A151" t="s">
        <v>20</v>
      </c>
      <c r="D151">
        <v>2</v>
      </c>
      <c r="E151">
        <v>3</v>
      </c>
    </row>
    <row r="152" spans="1:9" x14ac:dyDescent="0.25">
      <c r="A152" t="s">
        <v>37</v>
      </c>
      <c r="D152">
        <v>3</v>
      </c>
      <c r="E152">
        <v>2</v>
      </c>
    </row>
    <row r="153" spans="1:9" x14ac:dyDescent="0.25">
      <c r="A153" t="s">
        <v>21</v>
      </c>
      <c r="F153">
        <v>4</v>
      </c>
      <c r="G153">
        <v>1</v>
      </c>
    </row>
    <row r="154" spans="1:9" x14ac:dyDescent="0.25">
      <c r="A154" t="s">
        <v>19</v>
      </c>
      <c r="F154">
        <v>2</v>
      </c>
      <c r="G154">
        <v>3</v>
      </c>
    </row>
    <row r="155" spans="1:9" x14ac:dyDescent="0.25">
      <c r="A155" t="s">
        <v>28</v>
      </c>
      <c r="F155">
        <v>2</v>
      </c>
      <c r="G155">
        <v>3</v>
      </c>
    </row>
    <row r="156" spans="1:9" x14ac:dyDescent="0.25">
      <c r="A156" t="s">
        <v>22</v>
      </c>
      <c r="F156">
        <v>3</v>
      </c>
      <c r="G156">
        <v>2</v>
      </c>
    </row>
    <row r="157" spans="1:9" x14ac:dyDescent="0.25">
      <c r="A157" t="s">
        <v>32</v>
      </c>
      <c r="B157">
        <v>3</v>
      </c>
      <c r="C157">
        <v>2</v>
      </c>
    </row>
    <row r="158" spans="1:9" x14ac:dyDescent="0.25">
      <c r="A158" t="s">
        <v>38</v>
      </c>
      <c r="B158">
        <v>5</v>
      </c>
      <c r="C158">
        <v>1</v>
      </c>
    </row>
    <row r="159" spans="1:9" x14ac:dyDescent="0.25">
      <c r="A159" t="s">
        <v>39</v>
      </c>
      <c r="B159">
        <v>1</v>
      </c>
      <c r="C159">
        <v>5</v>
      </c>
    </row>
    <row r="160" spans="1:9" x14ac:dyDescent="0.25">
      <c r="A160" s="7" t="s">
        <v>8</v>
      </c>
      <c r="B160" s="7">
        <f t="shared" ref="B160:I160" si="7">SUM(B147:B159)</f>
        <v>9</v>
      </c>
      <c r="C160" s="7">
        <f t="shared" si="7"/>
        <v>8</v>
      </c>
      <c r="D160" s="7">
        <f t="shared" si="7"/>
        <v>14</v>
      </c>
      <c r="E160" s="7">
        <f t="shared" si="7"/>
        <v>15</v>
      </c>
      <c r="F160" s="7">
        <f t="shared" si="7"/>
        <v>11</v>
      </c>
      <c r="G160" s="7">
        <f t="shared" si="7"/>
        <v>9</v>
      </c>
      <c r="H160" s="7">
        <f t="shared" si="7"/>
        <v>0</v>
      </c>
      <c r="I160" s="7">
        <f t="shared" si="7"/>
        <v>0</v>
      </c>
    </row>
    <row r="162" spans="1:9" x14ac:dyDescent="0.25">
      <c r="B162" s="7" t="s">
        <v>4</v>
      </c>
      <c r="C162" s="7"/>
      <c r="D162" s="7" t="s">
        <v>5</v>
      </c>
      <c r="E162" s="7"/>
      <c r="F162" s="7" t="s">
        <v>6</v>
      </c>
      <c r="G162" s="7"/>
      <c r="H162" s="7" t="s">
        <v>7</v>
      </c>
      <c r="I162" s="7"/>
    </row>
    <row r="163" spans="1:9" x14ac:dyDescent="0.25">
      <c r="A163">
        <v>2019</v>
      </c>
      <c r="B163" s="7" t="s">
        <v>9</v>
      </c>
      <c r="C163" s="7" t="s">
        <v>10</v>
      </c>
      <c r="D163" s="7" t="s">
        <v>9</v>
      </c>
      <c r="E163" s="7" t="s">
        <v>10</v>
      </c>
      <c r="F163" s="7" t="s">
        <v>9</v>
      </c>
      <c r="G163" s="7" t="s">
        <v>10</v>
      </c>
      <c r="H163" s="7" t="s">
        <v>9</v>
      </c>
      <c r="I163" s="7" t="s">
        <v>10</v>
      </c>
    </row>
    <row r="164" spans="1:9" x14ac:dyDescent="0.25">
      <c r="A164" t="s">
        <v>40</v>
      </c>
      <c r="H164">
        <v>1</v>
      </c>
      <c r="I164">
        <v>2</v>
      </c>
    </row>
    <row r="165" spans="1:9" x14ac:dyDescent="0.25">
      <c r="A165" t="s">
        <v>13</v>
      </c>
      <c r="H165">
        <v>1</v>
      </c>
      <c r="I165">
        <v>2</v>
      </c>
    </row>
    <row r="166" spans="1:9" x14ac:dyDescent="0.25">
      <c r="A166" t="s">
        <v>35</v>
      </c>
      <c r="D166">
        <v>2</v>
      </c>
      <c r="E166">
        <v>3</v>
      </c>
    </row>
    <row r="167" spans="1:9" x14ac:dyDescent="0.25">
      <c r="A167" t="s">
        <v>36</v>
      </c>
      <c r="D167">
        <v>2</v>
      </c>
      <c r="E167">
        <v>3</v>
      </c>
    </row>
    <row r="168" spans="1:9" x14ac:dyDescent="0.25">
      <c r="A168" t="s">
        <v>34</v>
      </c>
      <c r="D168">
        <v>3</v>
      </c>
      <c r="E168">
        <v>1</v>
      </c>
    </row>
    <row r="169" spans="1:9" x14ac:dyDescent="0.25">
      <c r="A169" t="s">
        <v>27</v>
      </c>
      <c r="D169">
        <v>3</v>
      </c>
      <c r="E169">
        <v>2</v>
      </c>
    </row>
    <row r="170" spans="1:9" x14ac:dyDescent="0.25">
      <c r="A170" t="s">
        <v>20</v>
      </c>
      <c r="D170">
        <v>2</v>
      </c>
      <c r="E170">
        <v>3</v>
      </c>
    </row>
    <row r="171" spans="1:9" x14ac:dyDescent="0.25">
      <c r="A171" t="s">
        <v>37</v>
      </c>
      <c r="D171">
        <v>4</v>
      </c>
      <c r="E171">
        <v>1</v>
      </c>
    </row>
    <row r="172" spans="1:9" x14ac:dyDescent="0.25">
      <c r="A172" t="s">
        <v>21</v>
      </c>
      <c r="F172">
        <v>3</v>
      </c>
      <c r="G172">
        <v>2</v>
      </c>
    </row>
    <row r="173" spans="1:9" x14ac:dyDescent="0.25">
      <c r="A173" t="s">
        <v>19</v>
      </c>
      <c r="F173">
        <v>3</v>
      </c>
      <c r="G173">
        <v>2</v>
      </c>
    </row>
    <row r="174" spans="1:9" x14ac:dyDescent="0.25">
      <c r="A174" t="s">
        <v>28</v>
      </c>
      <c r="F174">
        <v>2</v>
      </c>
      <c r="G174">
        <v>3</v>
      </c>
    </row>
    <row r="175" spans="1:9" x14ac:dyDescent="0.25">
      <c r="A175" t="s">
        <v>22</v>
      </c>
      <c r="F175">
        <v>3</v>
      </c>
      <c r="G175">
        <v>2</v>
      </c>
    </row>
    <row r="176" spans="1:9" x14ac:dyDescent="0.25">
      <c r="A176" t="s">
        <v>32</v>
      </c>
      <c r="B176">
        <v>1</v>
      </c>
      <c r="C176">
        <v>4</v>
      </c>
    </row>
    <row r="177" spans="1:9" x14ac:dyDescent="0.25">
      <c r="A177" t="s">
        <v>38</v>
      </c>
      <c r="B177">
        <v>4</v>
      </c>
      <c r="C177">
        <v>2</v>
      </c>
    </row>
    <row r="178" spans="1:9" x14ac:dyDescent="0.25">
      <c r="A178" t="s">
        <v>39</v>
      </c>
      <c r="B178">
        <v>2</v>
      </c>
      <c r="C178">
        <v>4</v>
      </c>
    </row>
    <row r="179" spans="1:9" x14ac:dyDescent="0.25">
      <c r="A179" s="7" t="s">
        <v>8</v>
      </c>
      <c r="B179" s="7">
        <f t="shared" ref="B179:I179" si="8">SUM(B164:B178)</f>
        <v>7</v>
      </c>
      <c r="C179" s="7">
        <f t="shared" si="8"/>
        <v>10</v>
      </c>
      <c r="D179" s="7">
        <f t="shared" si="8"/>
        <v>16</v>
      </c>
      <c r="E179" s="7">
        <f t="shared" si="8"/>
        <v>13</v>
      </c>
      <c r="F179" s="7">
        <f t="shared" si="8"/>
        <v>11</v>
      </c>
      <c r="G179" s="7">
        <f t="shared" si="8"/>
        <v>9</v>
      </c>
      <c r="H179" s="7">
        <f t="shared" si="8"/>
        <v>2</v>
      </c>
      <c r="I179" s="7">
        <f t="shared" si="8"/>
        <v>4</v>
      </c>
    </row>
    <row r="183" spans="1:9" x14ac:dyDescent="0.25">
      <c r="B183" s="7" t="s">
        <v>4</v>
      </c>
      <c r="C183" s="7"/>
      <c r="D183" s="7" t="s">
        <v>5</v>
      </c>
      <c r="E183" s="7"/>
      <c r="F183" s="7" t="s">
        <v>6</v>
      </c>
      <c r="G183" s="7"/>
      <c r="H183" s="7" t="s">
        <v>7</v>
      </c>
      <c r="I183" s="7"/>
    </row>
    <row r="184" spans="1:9" x14ac:dyDescent="0.25">
      <c r="A184">
        <v>2020</v>
      </c>
      <c r="B184" s="7" t="s">
        <v>9</v>
      </c>
      <c r="C184" s="7" t="s">
        <v>10</v>
      </c>
      <c r="D184" s="7" t="s">
        <v>9</v>
      </c>
      <c r="E184" s="7" t="s">
        <v>10</v>
      </c>
      <c r="F184" s="7" t="s">
        <v>9</v>
      </c>
      <c r="G184" s="7" t="s">
        <v>10</v>
      </c>
      <c r="H184" s="7" t="s">
        <v>9</v>
      </c>
      <c r="I184" s="7" t="s">
        <v>10</v>
      </c>
    </row>
    <row r="185" spans="1:9" x14ac:dyDescent="0.25">
      <c r="A185" t="s">
        <v>40</v>
      </c>
      <c r="H185">
        <v>1</v>
      </c>
      <c r="I185">
        <v>2</v>
      </c>
    </row>
    <row r="186" spans="1:9" x14ac:dyDescent="0.25">
      <c r="A186" t="s">
        <v>13</v>
      </c>
      <c r="H186">
        <v>1</v>
      </c>
      <c r="I186">
        <v>2</v>
      </c>
    </row>
    <row r="187" spans="1:9" x14ac:dyDescent="0.25">
      <c r="A187" t="s">
        <v>35</v>
      </c>
      <c r="D187">
        <v>2</v>
      </c>
      <c r="E187">
        <v>3</v>
      </c>
    </row>
    <row r="188" spans="1:9" x14ac:dyDescent="0.25">
      <c r="A188" t="s">
        <v>36</v>
      </c>
      <c r="D188">
        <v>2</v>
      </c>
      <c r="E188">
        <v>3</v>
      </c>
    </row>
    <row r="189" spans="1:9" x14ac:dyDescent="0.25">
      <c r="A189" t="s">
        <v>34</v>
      </c>
      <c r="D189">
        <v>3</v>
      </c>
      <c r="E189">
        <v>1</v>
      </c>
    </row>
    <row r="190" spans="1:9" x14ac:dyDescent="0.25">
      <c r="A190" t="s">
        <v>27</v>
      </c>
      <c r="D190">
        <v>3</v>
      </c>
      <c r="E190">
        <v>2</v>
      </c>
    </row>
    <row r="191" spans="1:9" x14ac:dyDescent="0.25">
      <c r="A191" t="s">
        <v>20</v>
      </c>
      <c r="D191">
        <v>2</v>
      </c>
      <c r="E191">
        <v>3</v>
      </c>
    </row>
    <row r="192" spans="1:9" x14ac:dyDescent="0.25">
      <c r="A192" t="s">
        <v>37</v>
      </c>
      <c r="D192">
        <v>4</v>
      </c>
      <c r="E192">
        <v>1</v>
      </c>
    </row>
    <row r="193" spans="1:9" x14ac:dyDescent="0.25">
      <c r="A193" t="s">
        <v>21</v>
      </c>
      <c r="F193">
        <v>3</v>
      </c>
      <c r="G193">
        <v>2</v>
      </c>
    </row>
    <row r="194" spans="1:9" x14ac:dyDescent="0.25">
      <c r="A194" t="s">
        <v>19</v>
      </c>
      <c r="F194">
        <v>3</v>
      </c>
      <c r="G194">
        <v>2</v>
      </c>
    </row>
    <row r="195" spans="1:9" x14ac:dyDescent="0.25">
      <c r="A195" t="s">
        <v>28</v>
      </c>
      <c r="F195">
        <v>2</v>
      </c>
      <c r="G195">
        <v>3</v>
      </c>
    </row>
    <row r="196" spans="1:9" x14ac:dyDescent="0.25">
      <c r="A196" t="s">
        <v>22</v>
      </c>
      <c r="F196">
        <v>3</v>
      </c>
      <c r="G196">
        <v>2</v>
      </c>
    </row>
    <row r="197" spans="1:9" x14ac:dyDescent="0.25">
      <c r="A197" t="s">
        <v>32</v>
      </c>
      <c r="B197">
        <v>1</v>
      </c>
      <c r="C197">
        <v>4</v>
      </c>
    </row>
    <row r="198" spans="1:9" x14ac:dyDescent="0.25">
      <c r="A198" t="s">
        <v>38</v>
      </c>
      <c r="B198">
        <v>5</v>
      </c>
      <c r="C198">
        <v>1</v>
      </c>
    </row>
    <row r="199" spans="1:9" x14ac:dyDescent="0.25">
      <c r="A199" t="s">
        <v>39</v>
      </c>
      <c r="B199">
        <v>2</v>
      </c>
      <c r="C199">
        <v>4</v>
      </c>
    </row>
    <row r="200" spans="1:9" x14ac:dyDescent="0.25">
      <c r="A200" s="7" t="s">
        <v>8</v>
      </c>
      <c r="B200" s="7">
        <f t="shared" ref="B200:I200" si="9">SUM(B185:B199)</f>
        <v>8</v>
      </c>
      <c r="C200" s="7">
        <f t="shared" si="9"/>
        <v>9</v>
      </c>
      <c r="D200" s="7">
        <f t="shared" si="9"/>
        <v>16</v>
      </c>
      <c r="E200" s="7">
        <f t="shared" si="9"/>
        <v>13</v>
      </c>
      <c r="F200" s="7">
        <f t="shared" si="9"/>
        <v>11</v>
      </c>
      <c r="G200" s="7">
        <f t="shared" si="9"/>
        <v>9</v>
      </c>
      <c r="H200" s="7">
        <f t="shared" si="9"/>
        <v>2</v>
      </c>
      <c r="I200" s="7">
        <f t="shared" si="9"/>
        <v>4</v>
      </c>
    </row>
    <row r="203" spans="1:9" x14ac:dyDescent="0.25">
      <c r="B203" s="7" t="s">
        <v>4</v>
      </c>
      <c r="C203" s="7"/>
      <c r="D203" s="7" t="s">
        <v>5</v>
      </c>
      <c r="E203" s="7"/>
      <c r="F203" s="7" t="s">
        <v>6</v>
      </c>
      <c r="G203" s="7"/>
      <c r="H203" s="7" t="s">
        <v>7</v>
      </c>
      <c r="I203" s="7"/>
    </row>
    <row r="204" spans="1:9" x14ac:dyDescent="0.25">
      <c r="A204">
        <v>2020</v>
      </c>
      <c r="B204" s="7" t="s">
        <v>9</v>
      </c>
      <c r="C204" s="7" t="s">
        <v>10</v>
      </c>
      <c r="D204" s="7" t="s">
        <v>9</v>
      </c>
      <c r="E204" s="7" t="s">
        <v>10</v>
      </c>
      <c r="F204" s="7" t="s">
        <v>9</v>
      </c>
      <c r="G204" s="7" t="s">
        <v>10</v>
      </c>
      <c r="H204" s="7" t="s">
        <v>9</v>
      </c>
      <c r="I204" s="7" t="s">
        <v>10</v>
      </c>
    </row>
    <row r="205" spans="1:9" x14ac:dyDescent="0.25">
      <c r="A205" t="s">
        <v>40</v>
      </c>
      <c r="H205">
        <v>1</v>
      </c>
      <c r="I205">
        <v>2</v>
      </c>
    </row>
    <row r="206" spans="1:9" x14ac:dyDescent="0.25">
      <c r="A206" t="s">
        <v>13</v>
      </c>
      <c r="H206">
        <v>1</v>
      </c>
      <c r="I206">
        <v>2</v>
      </c>
    </row>
    <row r="207" spans="1:9" x14ac:dyDescent="0.25">
      <c r="A207" t="s">
        <v>35</v>
      </c>
      <c r="D207">
        <v>2</v>
      </c>
      <c r="E207">
        <v>3</v>
      </c>
    </row>
    <row r="208" spans="1:9" x14ac:dyDescent="0.25">
      <c r="A208" t="s">
        <v>36</v>
      </c>
      <c r="D208">
        <v>2</v>
      </c>
      <c r="E208">
        <v>3</v>
      </c>
    </row>
    <row r="209" spans="1:9" x14ac:dyDescent="0.25">
      <c r="A209" t="s">
        <v>34</v>
      </c>
      <c r="D209">
        <v>2</v>
      </c>
      <c r="E209">
        <v>1</v>
      </c>
    </row>
    <row r="210" spans="1:9" x14ac:dyDescent="0.25">
      <c r="A210" t="s">
        <v>27</v>
      </c>
      <c r="D210">
        <v>1</v>
      </c>
      <c r="E210">
        <v>4</v>
      </c>
    </row>
    <row r="211" spans="1:9" x14ac:dyDescent="0.25">
      <c r="A211" t="s">
        <v>20</v>
      </c>
      <c r="D211">
        <v>2</v>
      </c>
      <c r="E211">
        <v>3</v>
      </c>
    </row>
    <row r="212" spans="1:9" x14ac:dyDescent="0.25">
      <c r="A212" t="s">
        <v>37</v>
      </c>
      <c r="D212">
        <v>4</v>
      </c>
      <c r="E212">
        <v>1</v>
      </c>
    </row>
    <row r="213" spans="1:9" x14ac:dyDescent="0.25">
      <c r="A213" t="s">
        <v>21</v>
      </c>
      <c r="F213">
        <v>3</v>
      </c>
      <c r="G213">
        <v>2</v>
      </c>
    </row>
    <row r="214" spans="1:9" x14ac:dyDescent="0.25">
      <c r="A214" t="s">
        <v>19</v>
      </c>
      <c r="F214">
        <v>2</v>
      </c>
      <c r="G214">
        <v>3</v>
      </c>
    </row>
    <row r="215" spans="1:9" x14ac:dyDescent="0.25">
      <c r="A215" t="s">
        <v>28</v>
      </c>
      <c r="F215">
        <v>2</v>
      </c>
      <c r="G215">
        <v>3</v>
      </c>
    </row>
    <row r="216" spans="1:9" x14ac:dyDescent="0.25">
      <c r="A216" t="s">
        <v>22</v>
      </c>
      <c r="F216">
        <v>3</v>
      </c>
      <c r="G216">
        <v>2</v>
      </c>
    </row>
    <row r="217" spans="1:9" x14ac:dyDescent="0.25">
      <c r="A217" t="s">
        <v>32</v>
      </c>
      <c r="B217">
        <v>3</v>
      </c>
      <c r="C217">
        <v>2</v>
      </c>
    </row>
    <row r="218" spans="1:9" x14ac:dyDescent="0.25">
      <c r="A218" t="s">
        <v>38</v>
      </c>
      <c r="B218">
        <v>4</v>
      </c>
      <c r="C218">
        <v>1</v>
      </c>
    </row>
    <row r="219" spans="1:9" x14ac:dyDescent="0.25">
      <c r="A219" t="s">
        <v>39</v>
      </c>
      <c r="B219">
        <v>2</v>
      </c>
      <c r="C219">
        <v>3</v>
      </c>
    </row>
    <row r="220" spans="1:9" x14ac:dyDescent="0.25">
      <c r="A220" s="7" t="s">
        <v>8</v>
      </c>
      <c r="B220" s="7">
        <f t="shared" ref="B220:H220" si="10">SUM(B205:B219)</f>
        <v>9</v>
      </c>
      <c r="C220" s="7">
        <f t="shared" si="10"/>
        <v>6</v>
      </c>
      <c r="D220" s="7">
        <f t="shared" si="10"/>
        <v>13</v>
      </c>
      <c r="E220" s="7">
        <f t="shared" si="10"/>
        <v>15</v>
      </c>
      <c r="F220" s="7">
        <f t="shared" si="10"/>
        <v>10</v>
      </c>
      <c r="G220" s="7">
        <f t="shared" si="10"/>
        <v>10</v>
      </c>
      <c r="H220" s="7">
        <f t="shared" si="10"/>
        <v>2</v>
      </c>
      <c r="I220" s="7">
        <f>SUM(I205:I219)</f>
        <v>4</v>
      </c>
    </row>
    <row r="222" spans="1:9" x14ac:dyDescent="0.25">
      <c r="B222" s="7" t="s">
        <v>4</v>
      </c>
      <c r="C222" s="7"/>
      <c r="D222" s="7" t="s">
        <v>5</v>
      </c>
      <c r="E222" s="7"/>
      <c r="F222" s="7" t="s">
        <v>6</v>
      </c>
      <c r="G222" s="7"/>
      <c r="H222" s="7" t="s">
        <v>7</v>
      </c>
      <c r="I222" s="7"/>
    </row>
    <row r="223" spans="1:9" x14ac:dyDescent="0.25">
      <c r="A223">
        <v>2021</v>
      </c>
      <c r="B223" s="7" t="s">
        <v>9</v>
      </c>
      <c r="C223" s="7" t="s">
        <v>10</v>
      </c>
      <c r="D223" s="7" t="s">
        <v>9</v>
      </c>
      <c r="E223" s="7" t="s">
        <v>10</v>
      </c>
      <c r="F223" s="7" t="s">
        <v>9</v>
      </c>
      <c r="G223" s="7" t="s">
        <v>10</v>
      </c>
      <c r="H223" s="7" t="s">
        <v>9</v>
      </c>
      <c r="I223" s="7" t="s">
        <v>10</v>
      </c>
    </row>
    <row r="224" spans="1:9" x14ac:dyDescent="0.25">
      <c r="A224" t="s">
        <v>40</v>
      </c>
      <c r="H224">
        <v>1</v>
      </c>
      <c r="I224">
        <v>2</v>
      </c>
    </row>
    <row r="225" spans="1:9" x14ac:dyDescent="0.25">
      <c r="A225" t="s">
        <v>13</v>
      </c>
      <c r="H225">
        <v>1</v>
      </c>
      <c r="I225">
        <v>2</v>
      </c>
    </row>
    <row r="226" spans="1:9" x14ac:dyDescent="0.25">
      <c r="A226" t="s">
        <v>35</v>
      </c>
      <c r="D226">
        <v>2</v>
      </c>
      <c r="E226">
        <v>3</v>
      </c>
    </row>
    <row r="227" spans="1:9" x14ac:dyDescent="0.25">
      <c r="A227" t="s">
        <v>36</v>
      </c>
      <c r="D227">
        <v>2</v>
      </c>
      <c r="E227">
        <v>3</v>
      </c>
    </row>
    <row r="228" spans="1:9" x14ac:dyDescent="0.25">
      <c r="A228" t="s">
        <v>34</v>
      </c>
      <c r="D228">
        <v>2</v>
      </c>
      <c r="E228">
        <v>1</v>
      </c>
    </row>
    <row r="229" spans="1:9" x14ac:dyDescent="0.25">
      <c r="A229" t="s">
        <v>27</v>
      </c>
      <c r="D229">
        <v>1</v>
      </c>
      <c r="E229">
        <v>4</v>
      </c>
    </row>
    <row r="230" spans="1:9" x14ac:dyDescent="0.25">
      <c r="A230" t="s">
        <v>20</v>
      </c>
      <c r="D230">
        <v>2</v>
      </c>
      <c r="E230">
        <v>3</v>
      </c>
    </row>
    <row r="231" spans="1:9" x14ac:dyDescent="0.25">
      <c r="A231" t="s">
        <v>37</v>
      </c>
      <c r="D231">
        <v>4</v>
      </c>
      <c r="E231">
        <v>1</v>
      </c>
    </row>
    <row r="232" spans="1:9" x14ac:dyDescent="0.25">
      <c r="A232" t="s">
        <v>21</v>
      </c>
      <c r="F232">
        <v>3</v>
      </c>
      <c r="G232">
        <v>2</v>
      </c>
    </row>
    <row r="233" spans="1:9" x14ac:dyDescent="0.25">
      <c r="A233" t="s">
        <v>19</v>
      </c>
      <c r="F233">
        <v>2</v>
      </c>
      <c r="G233">
        <v>3</v>
      </c>
    </row>
    <row r="234" spans="1:9" x14ac:dyDescent="0.25">
      <c r="A234" t="s">
        <v>28</v>
      </c>
      <c r="F234">
        <v>2</v>
      </c>
      <c r="G234">
        <v>3</v>
      </c>
    </row>
    <row r="235" spans="1:9" x14ac:dyDescent="0.25">
      <c r="A235" t="s">
        <v>22</v>
      </c>
      <c r="F235">
        <v>3</v>
      </c>
      <c r="G235">
        <v>2</v>
      </c>
    </row>
    <row r="236" spans="1:9" x14ac:dyDescent="0.25">
      <c r="A236" t="s">
        <v>32</v>
      </c>
      <c r="B236">
        <v>3</v>
      </c>
      <c r="C236">
        <v>2</v>
      </c>
    </row>
    <row r="237" spans="1:9" x14ac:dyDescent="0.25">
      <c r="A237" t="s">
        <v>38</v>
      </c>
      <c r="B237">
        <v>4</v>
      </c>
      <c r="C237">
        <v>1</v>
      </c>
    </row>
    <row r="238" spans="1:9" x14ac:dyDescent="0.25">
      <c r="A238" t="s">
        <v>39</v>
      </c>
      <c r="B238">
        <v>2</v>
      </c>
      <c r="C238">
        <v>3</v>
      </c>
    </row>
    <row r="239" spans="1:9" x14ac:dyDescent="0.25">
      <c r="A239" s="7" t="s">
        <v>8</v>
      </c>
      <c r="B239" s="7">
        <f t="shared" ref="B239:H239" si="11">SUM(B224:B238)</f>
        <v>9</v>
      </c>
      <c r="C239" s="7">
        <f t="shared" si="11"/>
        <v>6</v>
      </c>
      <c r="D239" s="7">
        <f t="shared" si="11"/>
        <v>13</v>
      </c>
      <c r="E239" s="7">
        <f t="shared" si="11"/>
        <v>15</v>
      </c>
      <c r="F239" s="7">
        <f t="shared" si="11"/>
        <v>10</v>
      </c>
      <c r="G239" s="7">
        <f t="shared" si="11"/>
        <v>10</v>
      </c>
      <c r="H239" s="7">
        <f t="shared" si="11"/>
        <v>2</v>
      </c>
      <c r="I239" s="7">
        <f>SUM(I224:I238)</f>
        <v>4</v>
      </c>
    </row>
    <row r="242" spans="1:7" x14ac:dyDescent="0.25">
      <c r="B242" s="7" t="s">
        <v>4</v>
      </c>
      <c r="C242" s="7"/>
      <c r="D242" s="7" t="s">
        <v>6</v>
      </c>
      <c r="E242" s="7"/>
      <c r="F242" s="7" t="s">
        <v>7</v>
      </c>
      <c r="G242" s="7"/>
    </row>
    <row r="243" spans="1:7" x14ac:dyDescent="0.25">
      <c r="A243" s="7">
        <v>2022</v>
      </c>
      <c r="B243" s="7" t="s">
        <v>9</v>
      </c>
      <c r="C243" s="7" t="s">
        <v>10</v>
      </c>
      <c r="D243" s="7" t="s">
        <v>9</v>
      </c>
      <c r="E243" s="7" t="s">
        <v>10</v>
      </c>
      <c r="F243" s="7" t="s">
        <v>9</v>
      </c>
      <c r="G243" s="7" t="s">
        <v>10</v>
      </c>
    </row>
    <row r="244" spans="1:7" x14ac:dyDescent="0.25">
      <c r="A244" t="s">
        <v>32</v>
      </c>
      <c r="B244">
        <v>1</v>
      </c>
      <c r="C244">
        <v>2</v>
      </c>
    </row>
    <row r="245" spans="1:7" x14ac:dyDescent="0.25">
      <c r="A245" t="s">
        <v>38</v>
      </c>
      <c r="B245">
        <v>3</v>
      </c>
      <c r="C245">
        <v>2</v>
      </c>
    </row>
    <row r="246" spans="1:7" x14ac:dyDescent="0.25">
      <c r="A246" t="s">
        <v>39</v>
      </c>
      <c r="B246">
        <v>0</v>
      </c>
      <c r="C246">
        <v>5</v>
      </c>
    </row>
    <row r="247" spans="1:7" x14ac:dyDescent="0.25">
      <c r="A247" t="s">
        <v>41</v>
      </c>
      <c r="D247">
        <v>2</v>
      </c>
      <c r="E247">
        <v>3</v>
      </c>
    </row>
    <row r="248" spans="1:7" x14ac:dyDescent="0.25">
      <c r="A248" t="s">
        <v>42</v>
      </c>
      <c r="D248">
        <v>3</v>
      </c>
      <c r="E248">
        <v>2</v>
      </c>
    </row>
    <row r="249" spans="1:7" x14ac:dyDescent="0.25">
      <c r="A249" t="s">
        <v>20</v>
      </c>
      <c r="D249">
        <v>3</v>
      </c>
      <c r="E249">
        <v>2</v>
      </c>
    </row>
    <row r="250" spans="1:7" x14ac:dyDescent="0.25">
      <c r="A250" t="s">
        <v>27</v>
      </c>
      <c r="D250">
        <v>2</v>
      </c>
      <c r="E250">
        <v>3</v>
      </c>
    </row>
    <row r="251" spans="1:7" x14ac:dyDescent="0.25">
      <c r="A251" t="s">
        <v>43</v>
      </c>
      <c r="D251">
        <v>2</v>
      </c>
      <c r="E251">
        <v>3</v>
      </c>
    </row>
    <row r="252" spans="1:7" x14ac:dyDescent="0.25">
      <c r="A252" t="s">
        <v>13</v>
      </c>
      <c r="F252">
        <v>1</v>
      </c>
      <c r="G252">
        <v>2</v>
      </c>
    </row>
    <row r="253" spans="1:7" x14ac:dyDescent="0.25">
      <c r="A253" t="s">
        <v>40</v>
      </c>
      <c r="F253">
        <v>1</v>
      </c>
      <c r="G253">
        <v>2</v>
      </c>
    </row>
    <row r="254" spans="1:7" x14ac:dyDescent="0.25">
      <c r="A254" s="7" t="s">
        <v>8</v>
      </c>
      <c r="B254" s="7">
        <f t="shared" ref="B254:G254" si="12">SUM(B244:B253)</f>
        <v>4</v>
      </c>
      <c r="C254" s="7">
        <f t="shared" si="12"/>
        <v>9</v>
      </c>
      <c r="D254" s="7">
        <f t="shared" si="12"/>
        <v>12</v>
      </c>
      <c r="E254" s="7">
        <f t="shared" si="12"/>
        <v>13</v>
      </c>
      <c r="F254" s="7">
        <f t="shared" si="12"/>
        <v>2</v>
      </c>
      <c r="G254" s="7">
        <f t="shared" si="12"/>
        <v>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226"/>
  <sheetViews>
    <sheetView workbookViewId="0">
      <selection activeCell="B5" sqref="B5"/>
    </sheetView>
  </sheetViews>
  <sheetFormatPr defaultRowHeight="13.8" x14ac:dyDescent="0.25"/>
  <cols>
    <col min="1" max="1" width="27.8984375" customWidth="1"/>
    <col min="2" max="2" width="11.09765625" customWidth="1"/>
  </cols>
  <sheetData>
    <row r="1" spans="1:12" s="5" customFormat="1" ht="18" x14ac:dyDescent="0.35">
      <c r="A1" s="4" t="s">
        <v>0</v>
      </c>
    </row>
    <row r="2" spans="1:12" ht="18" x14ac:dyDescent="0.35">
      <c r="A2" s="3" t="s">
        <v>1</v>
      </c>
    </row>
    <row r="3" spans="1:12" ht="14.4" x14ac:dyDescent="0.3">
      <c r="A3" s="1" t="s">
        <v>2</v>
      </c>
      <c r="B3" s="2" t="s">
        <v>44</v>
      </c>
    </row>
    <row r="4" spans="1:12" ht="14.4" x14ac:dyDescent="0.3">
      <c r="A4" s="1" t="s">
        <v>3</v>
      </c>
      <c r="B4" s="6">
        <v>44735</v>
      </c>
    </row>
    <row r="7" spans="1:12" x14ac:dyDescent="0.25">
      <c r="B7" s="7" t="s">
        <v>4</v>
      </c>
      <c r="C7" s="7"/>
      <c r="D7" s="7" t="s">
        <v>5</v>
      </c>
      <c r="E7" s="7"/>
      <c r="F7" s="7" t="s">
        <v>6</v>
      </c>
      <c r="G7" s="7"/>
      <c r="H7" s="7" t="s">
        <v>7</v>
      </c>
      <c r="I7" s="7"/>
      <c r="J7" s="7"/>
      <c r="K7" s="10" t="s">
        <v>8</v>
      </c>
      <c r="L7" s="10"/>
    </row>
    <row r="8" spans="1:12" x14ac:dyDescent="0.25">
      <c r="A8">
        <v>2011</v>
      </c>
      <c r="B8" s="7" t="s">
        <v>9</v>
      </c>
      <c r="C8" s="7" t="s">
        <v>10</v>
      </c>
      <c r="D8" s="7" t="s">
        <v>9</v>
      </c>
      <c r="E8" s="7" t="s">
        <v>10</v>
      </c>
      <c r="F8" s="7" t="s">
        <v>9</v>
      </c>
      <c r="G8" s="7" t="s">
        <v>10</v>
      </c>
      <c r="H8" s="7" t="s">
        <v>9</v>
      </c>
      <c r="I8" s="7" t="s">
        <v>10</v>
      </c>
      <c r="J8" s="7"/>
      <c r="K8" s="7" t="s">
        <v>9</v>
      </c>
      <c r="L8" s="7" t="s">
        <v>10</v>
      </c>
    </row>
    <row r="9" spans="1:12" x14ac:dyDescent="0.25">
      <c r="A9" t="s">
        <v>11</v>
      </c>
      <c r="B9">
        <v>6</v>
      </c>
      <c r="C9">
        <v>4</v>
      </c>
      <c r="J9" s="7">
        <v>2011</v>
      </c>
      <c r="K9" s="8">
        <f>B23+D23+F23+H23</f>
        <v>39</v>
      </c>
      <c r="L9" s="8">
        <f>C23+E23+G23+I23</f>
        <v>34</v>
      </c>
    </row>
    <row r="10" spans="1:12" x14ac:dyDescent="0.25">
      <c r="A10" t="s">
        <v>12</v>
      </c>
      <c r="B10">
        <v>3</v>
      </c>
      <c r="C10">
        <v>2</v>
      </c>
      <c r="J10" s="7">
        <v>2012</v>
      </c>
      <c r="K10" s="8">
        <f>B39+D39+F39+H39</f>
        <v>36</v>
      </c>
      <c r="L10" s="8">
        <f>C39+E39+G39+I39</f>
        <v>36</v>
      </c>
    </row>
    <row r="11" spans="1:12" x14ac:dyDescent="0.25">
      <c r="A11" t="s">
        <v>13</v>
      </c>
      <c r="B11">
        <v>2</v>
      </c>
      <c r="C11">
        <v>3</v>
      </c>
      <c r="J11" s="7">
        <v>2013</v>
      </c>
      <c r="K11" s="8">
        <f>B55+D55+F55+H55</f>
        <v>29</v>
      </c>
      <c r="L11" s="8">
        <f>C55+E55+G55+I55</f>
        <v>37</v>
      </c>
    </row>
    <row r="12" spans="1:12" x14ac:dyDescent="0.25">
      <c r="A12" t="s">
        <v>14</v>
      </c>
      <c r="B12">
        <v>1</v>
      </c>
      <c r="C12">
        <v>4</v>
      </c>
      <c r="J12" s="7">
        <v>2014</v>
      </c>
      <c r="K12" s="8">
        <f>B75+D75+F75+H75</f>
        <v>41</v>
      </c>
      <c r="L12" s="8">
        <f>C75+E75+G75+I75</f>
        <v>49</v>
      </c>
    </row>
    <row r="13" spans="1:12" x14ac:dyDescent="0.25">
      <c r="A13" t="s">
        <v>15</v>
      </c>
      <c r="B13">
        <v>5</v>
      </c>
      <c r="C13">
        <v>0</v>
      </c>
      <c r="J13" s="7">
        <v>2015</v>
      </c>
      <c r="K13" s="8">
        <f>B94+D94+F94+H94</f>
        <v>36</v>
      </c>
      <c r="L13" s="8">
        <f>C94+E94+G94+I94</f>
        <v>41</v>
      </c>
    </row>
    <row r="14" spans="1:12" x14ac:dyDescent="0.25">
      <c r="A14" t="s">
        <v>16</v>
      </c>
      <c r="B14">
        <v>0</v>
      </c>
      <c r="C14">
        <v>5</v>
      </c>
      <c r="J14" s="7">
        <v>2016</v>
      </c>
      <c r="K14" s="8">
        <f>B117+D117+F117+H117</f>
        <v>46</v>
      </c>
      <c r="L14" s="8">
        <f>C117+E117+G117+I117</f>
        <v>47</v>
      </c>
    </row>
    <row r="15" spans="1:12" x14ac:dyDescent="0.25">
      <c r="A15" t="s">
        <v>17</v>
      </c>
      <c r="B15">
        <v>3</v>
      </c>
      <c r="C15">
        <v>0</v>
      </c>
      <c r="J15" s="7">
        <v>2017</v>
      </c>
      <c r="K15" s="8">
        <f>B137+D137+F137+H137</f>
        <v>38</v>
      </c>
      <c r="L15" s="8">
        <f>C137+E137+G137+I137</f>
        <v>37</v>
      </c>
    </row>
    <row r="16" spans="1:12" x14ac:dyDescent="0.25">
      <c r="A16" t="s">
        <v>18</v>
      </c>
      <c r="D16">
        <v>3</v>
      </c>
      <c r="E16">
        <v>2</v>
      </c>
      <c r="J16" s="7">
        <v>2018</v>
      </c>
      <c r="K16" s="8">
        <f>B154+D154+F154+H154</f>
        <v>34</v>
      </c>
      <c r="L16" s="8">
        <f>C154+E154+G154+I154</f>
        <v>32</v>
      </c>
    </row>
    <row r="17" spans="1:18" x14ac:dyDescent="0.25">
      <c r="A17" t="s">
        <v>19</v>
      </c>
      <c r="D17">
        <v>2</v>
      </c>
      <c r="E17">
        <v>3</v>
      </c>
      <c r="J17" s="7">
        <v>2019</v>
      </c>
      <c r="K17" s="8">
        <f>B173+D173+F173+H173</f>
        <v>36</v>
      </c>
      <c r="L17" s="8">
        <f>C173+E173+G173+I173</f>
        <v>36</v>
      </c>
    </row>
    <row r="18" spans="1:18" x14ac:dyDescent="0.25">
      <c r="A18" t="s">
        <v>20</v>
      </c>
      <c r="D18">
        <v>4</v>
      </c>
      <c r="E18">
        <v>1</v>
      </c>
      <c r="J18" s="7">
        <v>2020</v>
      </c>
      <c r="K18" s="8">
        <f>B192+D192+F192+H192</f>
        <v>37</v>
      </c>
      <c r="L18" s="8">
        <f>C192+E192+G192+I192</f>
        <v>35</v>
      </c>
    </row>
    <row r="19" spans="1:18" x14ac:dyDescent="0.25">
      <c r="A19" t="s">
        <v>21</v>
      </c>
      <c r="D19">
        <v>3</v>
      </c>
      <c r="E19">
        <v>2</v>
      </c>
      <c r="J19" s="7">
        <v>2021</v>
      </c>
      <c r="K19" s="8">
        <f>B211+D211+F211+H211</f>
        <v>34</v>
      </c>
      <c r="L19" s="8">
        <f>C211+E211+G211+I211</f>
        <v>35</v>
      </c>
    </row>
    <row r="20" spans="1:18" x14ac:dyDescent="0.25">
      <c r="A20" t="s">
        <v>21</v>
      </c>
      <c r="F20">
        <v>2</v>
      </c>
      <c r="G20">
        <v>3</v>
      </c>
      <c r="J20" s="7">
        <v>2022</v>
      </c>
      <c r="K20">
        <v>18</v>
      </c>
      <c r="L20">
        <v>26</v>
      </c>
    </row>
    <row r="21" spans="1:18" x14ac:dyDescent="0.25">
      <c r="A21" t="s">
        <v>11</v>
      </c>
      <c r="F21">
        <v>2</v>
      </c>
      <c r="G21">
        <v>3</v>
      </c>
    </row>
    <row r="22" spans="1:18" x14ac:dyDescent="0.25">
      <c r="A22" t="s">
        <v>22</v>
      </c>
      <c r="F22">
        <v>3</v>
      </c>
      <c r="G22">
        <v>2</v>
      </c>
    </row>
    <row r="23" spans="1:18" x14ac:dyDescent="0.25">
      <c r="B23">
        <f t="shared" ref="B23:I23" si="0">SUM(B9:B22)</f>
        <v>20</v>
      </c>
      <c r="C23">
        <f t="shared" si="0"/>
        <v>18</v>
      </c>
      <c r="D23">
        <f t="shared" si="0"/>
        <v>12</v>
      </c>
      <c r="E23">
        <f t="shared" si="0"/>
        <v>8</v>
      </c>
      <c r="F23">
        <f t="shared" si="0"/>
        <v>7</v>
      </c>
      <c r="G23">
        <f t="shared" si="0"/>
        <v>8</v>
      </c>
      <c r="H23">
        <f t="shared" si="0"/>
        <v>0</v>
      </c>
      <c r="I23">
        <f t="shared" si="0"/>
        <v>0</v>
      </c>
    </row>
    <row r="25" spans="1:18" x14ac:dyDescent="0.25">
      <c r="A25">
        <v>2012</v>
      </c>
      <c r="M25" s="7"/>
      <c r="N25" s="7"/>
      <c r="O25" s="7"/>
      <c r="P25" s="7"/>
      <c r="Q25" s="7"/>
      <c r="R25" s="7"/>
    </row>
    <row r="26" spans="1:18" x14ac:dyDescent="0.25">
      <c r="A26" t="s">
        <v>11</v>
      </c>
      <c r="B26">
        <v>6</v>
      </c>
      <c r="C26">
        <v>4</v>
      </c>
      <c r="L26" s="7"/>
      <c r="M26" s="7"/>
      <c r="N26" s="7"/>
      <c r="O26" s="7"/>
      <c r="P26" s="7"/>
      <c r="Q26" s="7"/>
      <c r="R26" s="7"/>
    </row>
    <row r="27" spans="1:18" x14ac:dyDescent="0.25">
      <c r="A27" t="s">
        <v>12</v>
      </c>
      <c r="B27">
        <v>3</v>
      </c>
      <c r="C27">
        <v>2</v>
      </c>
    </row>
    <row r="28" spans="1:18" x14ac:dyDescent="0.25">
      <c r="A28" t="s">
        <v>13</v>
      </c>
      <c r="B28">
        <v>2</v>
      </c>
      <c r="C28">
        <v>3</v>
      </c>
    </row>
    <row r="29" spans="1:18" x14ac:dyDescent="0.25">
      <c r="A29" t="s">
        <v>14</v>
      </c>
      <c r="B29">
        <v>1</v>
      </c>
      <c r="C29">
        <v>4</v>
      </c>
    </row>
    <row r="30" spans="1:18" x14ac:dyDescent="0.25">
      <c r="A30" t="s">
        <v>23</v>
      </c>
      <c r="B30">
        <v>5</v>
      </c>
      <c r="C30">
        <v>0</v>
      </c>
    </row>
    <row r="31" spans="1:18" x14ac:dyDescent="0.25">
      <c r="A31" t="s">
        <v>16</v>
      </c>
      <c r="B31">
        <v>0</v>
      </c>
      <c r="C31">
        <v>5</v>
      </c>
    </row>
    <row r="32" spans="1:18" x14ac:dyDescent="0.25">
      <c r="A32" t="s">
        <v>17</v>
      </c>
      <c r="B32">
        <v>3</v>
      </c>
      <c r="C32">
        <v>0</v>
      </c>
    </row>
    <row r="33" spans="1:20" x14ac:dyDescent="0.25">
      <c r="A33" t="s">
        <v>18</v>
      </c>
      <c r="D33">
        <v>3</v>
      </c>
      <c r="E33">
        <v>2</v>
      </c>
    </row>
    <row r="34" spans="1:20" x14ac:dyDescent="0.25">
      <c r="A34" t="s">
        <v>19</v>
      </c>
      <c r="D34">
        <v>1</v>
      </c>
      <c r="E34">
        <v>4</v>
      </c>
    </row>
    <row r="35" spans="1:20" x14ac:dyDescent="0.25">
      <c r="A35" t="s">
        <v>20</v>
      </c>
      <c r="D35">
        <v>3</v>
      </c>
      <c r="E35">
        <v>2</v>
      </c>
    </row>
    <row r="36" spans="1:20" x14ac:dyDescent="0.25">
      <c r="A36" t="s">
        <v>21</v>
      </c>
      <c r="D36">
        <v>3</v>
      </c>
      <c r="E36">
        <v>2</v>
      </c>
    </row>
    <row r="37" spans="1:20" x14ac:dyDescent="0.25">
      <c r="A37" t="s">
        <v>11</v>
      </c>
      <c r="F37">
        <v>3</v>
      </c>
      <c r="G37">
        <v>6</v>
      </c>
      <c r="L37" s="7"/>
      <c r="M37" s="7"/>
      <c r="N37" s="7"/>
      <c r="O37" s="7"/>
      <c r="P37" s="7"/>
      <c r="Q37" s="7"/>
      <c r="R37" s="7"/>
      <c r="T37" s="7"/>
    </row>
    <row r="38" spans="1:20" x14ac:dyDescent="0.25">
      <c r="A38" t="s">
        <v>24</v>
      </c>
      <c r="F38">
        <v>3</v>
      </c>
      <c r="G38">
        <v>2</v>
      </c>
    </row>
    <row r="39" spans="1:20" x14ac:dyDescent="0.25">
      <c r="B39">
        <f t="shared" ref="B39:I39" si="1">SUM(B26:B38)</f>
        <v>20</v>
      </c>
      <c r="C39">
        <f t="shared" si="1"/>
        <v>18</v>
      </c>
      <c r="D39">
        <f t="shared" si="1"/>
        <v>10</v>
      </c>
      <c r="E39">
        <f t="shared" si="1"/>
        <v>10</v>
      </c>
      <c r="F39">
        <f t="shared" si="1"/>
        <v>6</v>
      </c>
      <c r="G39">
        <f t="shared" si="1"/>
        <v>8</v>
      </c>
      <c r="H39">
        <f t="shared" si="1"/>
        <v>0</v>
      </c>
      <c r="I39">
        <f t="shared" si="1"/>
        <v>0</v>
      </c>
    </row>
    <row r="41" spans="1:20" x14ac:dyDescent="0.25">
      <c r="A41">
        <v>2013</v>
      </c>
    </row>
    <row r="42" spans="1:20" x14ac:dyDescent="0.25">
      <c r="A42" t="s">
        <v>25</v>
      </c>
      <c r="B42">
        <v>3</v>
      </c>
      <c r="C42">
        <v>2</v>
      </c>
    </row>
    <row r="43" spans="1:20" x14ac:dyDescent="0.25">
      <c r="A43" t="s">
        <v>13</v>
      </c>
      <c r="B43">
        <v>1</v>
      </c>
      <c r="C43">
        <v>4</v>
      </c>
    </row>
    <row r="44" spans="1:20" x14ac:dyDescent="0.25">
      <c r="A44" t="s">
        <v>14</v>
      </c>
      <c r="B44">
        <v>1</v>
      </c>
      <c r="C44">
        <v>4</v>
      </c>
    </row>
    <row r="45" spans="1:20" x14ac:dyDescent="0.25">
      <c r="A45" t="s">
        <v>23</v>
      </c>
      <c r="B45">
        <v>5</v>
      </c>
      <c r="C45">
        <v>0</v>
      </c>
    </row>
    <row r="46" spans="1:20" x14ac:dyDescent="0.25">
      <c r="A46" t="s">
        <v>16</v>
      </c>
      <c r="B46">
        <v>0</v>
      </c>
      <c r="C46">
        <v>5</v>
      </c>
    </row>
    <row r="47" spans="1:20" x14ac:dyDescent="0.25">
      <c r="A47" t="s">
        <v>17</v>
      </c>
      <c r="B47">
        <v>3</v>
      </c>
      <c r="C47">
        <v>0</v>
      </c>
    </row>
    <row r="48" spans="1:20" x14ac:dyDescent="0.25">
      <c r="A48" t="s">
        <v>18</v>
      </c>
      <c r="D48">
        <v>1</v>
      </c>
      <c r="E48">
        <v>4</v>
      </c>
    </row>
    <row r="49" spans="1:9" x14ac:dyDescent="0.25">
      <c r="A49" t="s">
        <v>19</v>
      </c>
      <c r="D49">
        <v>1</v>
      </c>
      <c r="E49">
        <v>4</v>
      </c>
    </row>
    <row r="50" spans="1:9" x14ac:dyDescent="0.25">
      <c r="A50" t="s">
        <v>20</v>
      </c>
      <c r="D50">
        <v>3</v>
      </c>
      <c r="E50">
        <v>2</v>
      </c>
    </row>
    <row r="51" spans="1:9" x14ac:dyDescent="0.25">
      <c r="A51" t="s">
        <v>21</v>
      </c>
      <c r="D51">
        <v>3</v>
      </c>
      <c r="E51">
        <v>2</v>
      </c>
    </row>
    <row r="52" spans="1:9" x14ac:dyDescent="0.25">
      <c r="A52" t="s">
        <v>21</v>
      </c>
      <c r="F52">
        <v>2</v>
      </c>
      <c r="G52">
        <v>3</v>
      </c>
    </row>
    <row r="53" spans="1:9" x14ac:dyDescent="0.25">
      <c r="A53" t="s">
        <v>11</v>
      </c>
      <c r="F53">
        <v>2</v>
      </c>
      <c r="G53">
        <v>6</v>
      </c>
    </row>
    <row r="54" spans="1:9" x14ac:dyDescent="0.25">
      <c r="A54" t="s">
        <v>24</v>
      </c>
      <c r="F54">
        <v>4</v>
      </c>
      <c r="G54">
        <v>1</v>
      </c>
    </row>
    <row r="55" spans="1:9" x14ac:dyDescent="0.25">
      <c r="B55">
        <f t="shared" ref="B55:I55" si="2">SUM(B42:B54)</f>
        <v>13</v>
      </c>
      <c r="C55">
        <f t="shared" si="2"/>
        <v>15</v>
      </c>
      <c r="D55">
        <f t="shared" si="2"/>
        <v>8</v>
      </c>
      <c r="E55">
        <f t="shared" si="2"/>
        <v>12</v>
      </c>
      <c r="F55">
        <f t="shared" si="2"/>
        <v>8</v>
      </c>
      <c r="G55">
        <f t="shared" si="2"/>
        <v>10</v>
      </c>
      <c r="H55">
        <f t="shared" si="2"/>
        <v>0</v>
      </c>
      <c r="I55">
        <f t="shared" si="2"/>
        <v>0</v>
      </c>
    </row>
    <row r="57" spans="1:9" x14ac:dyDescent="0.25">
      <c r="A57">
        <v>2014</v>
      </c>
    </row>
    <row r="58" spans="1:9" x14ac:dyDescent="0.25">
      <c r="A58" t="s">
        <v>11</v>
      </c>
      <c r="B58">
        <v>3</v>
      </c>
      <c r="C58">
        <v>2</v>
      </c>
    </row>
    <row r="59" spans="1:9" x14ac:dyDescent="0.25">
      <c r="A59" t="s">
        <v>12</v>
      </c>
      <c r="B59">
        <v>1</v>
      </c>
      <c r="C59">
        <v>4</v>
      </c>
    </row>
    <row r="60" spans="1:9" x14ac:dyDescent="0.25">
      <c r="A60" t="s">
        <v>13</v>
      </c>
      <c r="B60">
        <v>1</v>
      </c>
      <c r="C60">
        <v>4</v>
      </c>
    </row>
    <row r="61" spans="1:9" x14ac:dyDescent="0.25">
      <c r="A61" t="s">
        <v>14</v>
      </c>
      <c r="B61">
        <v>1</v>
      </c>
      <c r="C61">
        <v>4</v>
      </c>
    </row>
    <row r="62" spans="1:9" x14ac:dyDescent="0.25">
      <c r="A62" t="s">
        <v>15</v>
      </c>
      <c r="B62">
        <v>1</v>
      </c>
      <c r="C62">
        <v>4</v>
      </c>
    </row>
    <row r="63" spans="1:9" x14ac:dyDescent="0.25">
      <c r="A63" t="s">
        <v>16</v>
      </c>
      <c r="B63">
        <v>2</v>
      </c>
      <c r="C63">
        <v>3</v>
      </c>
    </row>
    <row r="64" spans="1:9" x14ac:dyDescent="0.25">
      <c r="A64" t="s">
        <v>17</v>
      </c>
      <c r="B64">
        <v>3</v>
      </c>
      <c r="C64">
        <v>0</v>
      </c>
    </row>
    <row r="65" spans="1:9" x14ac:dyDescent="0.25">
      <c r="A65" t="s">
        <v>18</v>
      </c>
      <c r="D65">
        <v>3</v>
      </c>
      <c r="E65">
        <v>2</v>
      </c>
    </row>
    <row r="66" spans="1:9" x14ac:dyDescent="0.25">
      <c r="A66" t="s">
        <v>19</v>
      </c>
      <c r="D66">
        <v>1</v>
      </c>
      <c r="E66">
        <v>4</v>
      </c>
    </row>
    <row r="67" spans="1:9" x14ac:dyDescent="0.25">
      <c r="A67" t="s">
        <v>20</v>
      </c>
      <c r="D67">
        <v>3</v>
      </c>
      <c r="E67">
        <v>2</v>
      </c>
    </row>
    <row r="68" spans="1:9" x14ac:dyDescent="0.25">
      <c r="A68" t="s">
        <v>21</v>
      </c>
      <c r="D68">
        <v>3</v>
      </c>
      <c r="E68">
        <v>2</v>
      </c>
    </row>
    <row r="69" spans="1:9" x14ac:dyDescent="0.25">
      <c r="A69" t="s">
        <v>26</v>
      </c>
      <c r="D69">
        <v>7</v>
      </c>
      <c r="E69">
        <v>5</v>
      </c>
    </row>
    <row r="70" spans="1:9" x14ac:dyDescent="0.25">
      <c r="A70" t="s">
        <v>27</v>
      </c>
      <c r="D70">
        <v>2</v>
      </c>
      <c r="E70">
        <v>3</v>
      </c>
    </row>
    <row r="71" spans="1:9" x14ac:dyDescent="0.25">
      <c r="A71" t="s">
        <v>21</v>
      </c>
      <c r="F71">
        <v>3</v>
      </c>
      <c r="G71">
        <v>2</v>
      </c>
    </row>
    <row r="72" spans="1:9" x14ac:dyDescent="0.25">
      <c r="A72" t="s">
        <v>24</v>
      </c>
      <c r="F72">
        <v>3</v>
      </c>
      <c r="G72">
        <v>2</v>
      </c>
    </row>
    <row r="73" spans="1:9" x14ac:dyDescent="0.25">
      <c r="A73" t="s">
        <v>28</v>
      </c>
      <c r="F73">
        <v>2</v>
      </c>
      <c r="G73">
        <v>3</v>
      </c>
    </row>
    <row r="74" spans="1:9" x14ac:dyDescent="0.25">
      <c r="A74" t="s">
        <v>19</v>
      </c>
      <c r="F74">
        <v>2</v>
      </c>
      <c r="G74">
        <v>3</v>
      </c>
    </row>
    <row r="75" spans="1:9" x14ac:dyDescent="0.25">
      <c r="B75">
        <f t="shared" ref="B75:I75" si="3">SUM(B58:B74)</f>
        <v>12</v>
      </c>
      <c r="C75">
        <f t="shared" si="3"/>
        <v>21</v>
      </c>
      <c r="D75">
        <f t="shared" si="3"/>
        <v>19</v>
      </c>
      <c r="E75">
        <f t="shared" si="3"/>
        <v>18</v>
      </c>
      <c r="F75">
        <f t="shared" si="3"/>
        <v>10</v>
      </c>
      <c r="G75">
        <f t="shared" si="3"/>
        <v>10</v>
      </c>
      <c r="H75">
        <f t="shared" si="3"/>
        <v>0</v>
      </c>
      <c r="I75">
        <f t="shared" si="3"/>
        <v>0</v>
      </c>
    </row>
    <row r="77" spans="1:9" x14ac:dyDescent="0.25">
      <c r="A77">
        <v>2015</v>
      </c>
    </row>
    <row r="78" spans="1:9" x14ac:dyDescent="0.25">
      <c r="A78" t="s">
        <v>12</v>
      </c>
      <c r="B78">
        <v>1</v>
      </c>
      <c r="C78">
        <v>4</v>
      </c>
    </row>
    <row r="79" spans="1:9" x14ac:dyDescent="0.25">
      <c r="A79" t="s">
        <v>13</v>
      </c>
      <c r="B79">
        <v>2</v>
      </c>
      <c r="C79">
        <v>3</v>
      </c>
    </row>
    <row r="80" spans="1:9" x14ac:dyDescent="0.25">
      <c r="A80" t="s">
        <v>14</v>
      </c>
      <c r="B80">
        <v>1</v>
      </c>
      <c r="C80">
        <v>4</v>
      </c>
    </row>
    <row r="81" spans="1:9" x14ac:dyDescent="0.25">
      <c r="A81" t="s">
        <v>15</v>
      </c>
      <c r="B81">
        <v>1</v>
      </c>
      <c r="C81">
        <v>4</v>
      </c>
    </row>
    <row r="82" spans="1:9" x14ac:dyDescent="0.25">
      <c r="A82" t="s">
        <v>16</v>
      </c>
      <c r="B82">
        <v>1</v>
      </c>
      <c r="C82">
        <v>4</v>
      </c>
    </row>
    <row r="83" spans="1:9" x14ac:dyDescent="0.25">
      <c r="A83" t="s">
        <v>17</v>
      </c>
      <c r="B83">
        <v>3</v>
      </c>
      <c r="C83">
        <v>0</v>
      </c>
    </row>
    <row r="84" spans="1:9" x14ac:dyDescent="0.25">
      <c r="A84" t="s">
        <v>18</v>
      </c>
      <c r="D84">
        <v>3</v>
      </c>
      <c r="E84">
        <v>2</v>
      </c>
    </row>
    <row r="85" spans="1:9" x14ac:dyDescent="0.25">
      <c r="A85" t="s">
        <v>19</v>
      </c>
      <c r="D85">
        <v>2</v>
      </c>
      <c r="E85">
        <v>3</v>
      </c>
    </row>
    <row r="86" spans="1:9" x14ac:dyDescent="0.25">
      <c r="A86" t="s">
        <v>20</v>
      </c>
      <c r="D86">
        <v>3</v>
      </c>
      <c r="E86">
        <v>2</v>
      </c>
    </row>
    <row r="87" spans="1:9" x14ac:dyDescent="0.25">
      <c r="A87" t="s">
        <v>21</v>
      </c>
      <c r="D87">
        <v>3</v>
      </c>
      <c r="E87">
        <v>2</v>
      </c>
    </row>
    <row r="88" spans="1:9" x14ac:dyDescent="0.25">
      <c r="A88" t="s">
        <v>26</v>
      </c>
      <c r="D88">
        <v>3</v>
      </c>
      <c r="E88">
        <v>1</v>
      </c>
    </row>
    <row r="89" spans="1:9" x14ac:dyDescent="0.25">
      <c r="A89" t="s">
        <v>27</v>
      </c>
      <c r="D89">
        <v>2</v>
      </c>
      <c r="E89">
        <v>3</v>
      </c>
    </row>
    <row r="90" spans="1:9" x14ac:dyDescent="0.25">
      <c r="A90" t="s">
        <v>21</v>
      </c>
      <c r="F90">
        <v>3</v>
      </c>
      <c r="G90">
        <v>2</v>
      </c>
    </row>
    <row r="91" spans="1:9" x14ac:dyDescent="0.25">
      <c r="A91" t="s">
        <v>24</v>
      </c>
      <c r="F91">
        <v>3</v>
      </c>
      <c r="G91">
        <v>2</v>
      </c>
    </row>
    <row r="92" spans="1:9" x14ac:dyDescent="0.25">
      <c r="A92" t="s">
        <v>28</v>
      </c>
      <c r="F92">
        <v>2</v>
      </c>
      <c r="G92">
        <v>3</v>
      </c>
    </row>
    <row r="93" spans="1:9" x14ac:dyDescent="0.25">
      <c r="A93" t="s">
        <v>19</v>
      </c>
      <c r="F93">
        <v>3</v>
      </c>
      <c r="G93">
        <v>2</v>
      </c>
    </row>
    <row r="94" spans="1:9" x14ac:dyDescent="0.25">
      <c r="B94">
        <f>SUM(B78:B93)</f>
        <v>9</v>
      </c>
      <c r="C94">
        <f t="shared" ref="C94:I94" si="4">SUM(C78:C93)</f>
        <v>19</v>
      </c>
      <c r="D94">
        <f t="shared" si="4"/>
        <v>16</v>
      </c>
      <c r="E94">
        <f t="shared" si="4"/>
        <v>13</v>
      </c>
      <c r="F94">
        <f t="shared" si="4"/>
        <v>11</v>
      </c>
      <c r="G94">
        <f t="shared" si="4"/>
        <v>9</v>
      </c>
      <c r="H94">
        <f t="shared" si="4"/>
        <v>0</v>
      </c>
      <c r="I94">
        <f t="shared" si="4"/>
        <v>0</v>
      </c>
    </row>
    <row r="96" spans="1:9" x14ac:dyDescent="0.25">
      <c r="A96">
        <v>2016</v>
      </c>
    </row>
    <row r="97" spans="1:5" x14ac:dyDescent="0.25">
      <c r="A97" t="s">
        <v>11</v>
      </c>
      <c r="B97">
        <v>1</v>
      </c>
      <c r="C97">
        <v>4</v>
      </c>
    </row>
    <row r="98" spans="1:5" x14ac:dyDescent="0.25">
      <c r="A98" t="s">
        <v>12</v>
      </c>
      <c r="B98">
        <v>1</v>
      </c>
      <c r="C98">
        <v>4</v>
      </c>
    </row>
    <row r="99" spans="1:5" x14ac:dyDescent="0.25">
      <c r="A99" t="s">
        <v>22</v>
      </c>
      <c r="B99">
        <v>3</v>
      </c>
      <c r="C99">
        <v>2</v>
      </c>
    </row>
    <row r="100" spans="1:5" x14ac:dyDescent="0.25">
      <c r="A100" t="s">
        <v>29</v>
      </c>
      <c r="B100">
        <v>3</v>
      </c>
      <c r="C100">
        <v>0</v>
      </c>
    </row>
    <row r="101" spans="1:5" x14ac:dyDescent="0.25">
      <c r="A101" t="s">
        <v>28</v>
      </c>
      <c r="B101">
        <v>1</v>
      </c>
      <c r="C101">
        <v>4</v>
      </c>
    </row>
    <row r="102" spans="1:5" x14ac:dyDescent="0.25">
      <c r="A102" t="s">
        <v>30</v>
      </c>
      <c r="B102">
        <v>5</v>
      </c>
      <c r="C102">
        <v>0</v>
      </c>
    </row>
    <row r="103" spans="1:5" x14ac:dyDescent="0.25">
      <c r="A103" t="s">
        <v>15</v>
      </c>
      <c r="B103">
        <v>1</v>
      </c>
      <c r="C103">
        <v>4</v>
      </c>
    </row>
    <row r="104" spans="1:5" x14ac:dyDescent="0.25">
      <c r="A104" t="s">
        <v>31</v>
      </c>
      <c r="B104">
        <v>1</v>
      </c>
      <c r="C104">
        <v>4</v>
      </c>
    </row>
    <row r="105" spans="1:5" x14ac:dyDescent="0.25">
      <c r="A105" t="s">
        <v>16</v>
      </c>
      <c r="B105">
        <v>1</v>
      </c>
      <c r="C105">
        <v>4</v>
      </c>
    </row>
    <row r="106" spans="1:5" x14ac:dyDescent="0.25">
      <c r="A106" t="s">
        <v>17</v>
      </c>
      <c r="B106">
        <v>3</v>
      </c>
      <c r="C106">
        <v>0</v>
      </c>
    </row>
    <row r="107" spans="1:5" x14ac:dyDescent="0.25">
      <c r="A107" t="s">
        <v>32</v>
      </c>
      <c r="B107">
        <v>2</v>
      </c>
      <c r="C107">
        <v>1</v>
      </c>
    </row>
    <row r="108" spans="1:5" x14ac:dyDescent="0.25">
      <c r="A108" t="s">
        <v>18</v>
      </c>
      <c r="D108">
        <v>3</v>
      </c>
      <c r="E108">
        <v>2</v>
      </c>
    </row>
    <row r="109" spans="1:5" x14ac:dyDescent="0.25">
      <c r="A109" t="s">
        <v>19</v>
      </c>
      <c r="D109">
        <v>2</v>
      </c>
      <c r="E109">
        <v>3</v>
      </c>
    </row>
    <row r="110" spans="1:5" x14ac:dyDescent="0.25">
      <c r="A110" t="s">
        <v>20</v>
      </c>
      <c r="D110">
        <v>3</v>
      </c>
      <c r="E110">
        <v>2</v>
      </c>
    </row>
    <row r="111" spans="1:5" x14ac:dyDescent="0.25">
      <c r="A111" t="s">
        <v>21</v>
      </c>
      <c r="D111">
        <v>3</v>
      </c>
      <c r="E111">
        <v>2</v>
      </c>
    </row>
    <row r="112" spans="1:5" x14ac:dyDescent="0.25">
      <c r="A112" t="s">
        <v>26</v>
      </c>
      <c r="D112">
        <v>3</v>
      </c>
      <c r="E112">
        <v>1</v>
      </c>
    </row>
    <row r="113" spans="1:9" x14ac:dyDescent="0.25">
      <c r="A113" t="s">
        <v>27</v>
      </c>
      <c r="D113">
        <v>2</v>
      </c>
      <c r="E113">
        <v>3</v>
      </c>
    </row>
    <row r="114" spans="1:9" x14ac:dyDescent="0.25">
      <c r="A114" t="s">
        <v>24</v>
      </c>
      <c r="F114">
        <v>3</v>
      </c>
      <c r="G114">
        <v>2</v>
      </c>
    </row>
    <row r="115" spans="1:9" x14ac:dyDescent="0.25">
      <c r="A115" t="s">
        <v>28</v>
      </c>
      <c r="F115">
        <v>2</v>
      </c>
      <c r="G115">
        <v>3</v>
      </c>
    </row>
    <row r="116" spans="1:9" x14ac:dyDescent="0.25">
      <c r="A116" t="s">
        <v>19</v>
      </c>
      <c r="F116">
        <v>3</v>
      </c>
      <c r="G116">
        <v>2</v>
      </c>
    </row>
    <row r="117" spans="1:9" x14ac:dyDescent="0.25">
      <c r="B117">
        <f>SUM(B97:B116)</f>
        <v>22</v>
      </c>
      <c r="C117">
        <f t="shared" ref="C117:I117" si="5">SUM(C97:C116)</f>
        <v>27</v>
      </c>
      <c r="D117">
        <f t="shared" si="5"/>
        <v>16</v>
      </c>
      <c r="E117">
        <f t="shared" si="5"/>
        <v>13</v>
      </c>
      <c r="F117">
        <f t="shared" si="5"/>
        <v>8</v>
      </c>
      <c r="G117">
        <f t="shared" si="5"/>
        <v>7</v>
      </c>
      <c r="H117">
        <f t="shared" si="5"/>
        <v>0</v>
      </c>
      <c r="I117">
        <f t="shared" si="5"/>
        <v>0</v>
      </c>
    </row>
    <row r="119" spans="1:9" x14ac:dyDescent="0.25">
      <c r="A119">
        <v>2017</v>
      </c>
    </row>
    <row r="120" spans="1:9" x14ac:dyDescent="0.25">
      <c r="A120" t="s">
        <v>11</v>
      </c>
      <c r="B120">
        <v>0</v>
      </c>
      <c r="C120">
        <v>5</v>
      </c>
    </row>
    <row r="121" spans="1:9" x14ac:dyDescent="0.25">
      <c r="A121" t="s">
        <v>22</v>
      </c>
      <c r="B121">
        <v>3</v>
      </c>
      <c r="C121">
        <v>2</v>
      </c>
    </row>
    <row r="122" spans="1:9" x14ac:dyDescent="0.25">
      <c r="A122" t="s">
        <v>29</v>
      </c>
      <c r="B122">
        <v>3</v>
      </c>
      <c r="C122">
        <v>0</v>
      </c>
    </row>
    <row r="123" spans="1:9" x14ac:dyDescent="0.25">
      <c r="A123" t="s">
        <v>28</v>
      </c>
      <c r="B123">
        <v>1</v>
      </c>
      <c r="C123">
        <v>4</v>
      </c>
    </row>
    <row r="124" spans="1:9" x14ac:dyDescent="0.25">
      <c r="A124" t="s">
        <v>30</v>
      </c>
      <c r="B124">
        <v>5</v>
      </c>
      <c r="C124">
        <v>0</v>
      </c>
    </row>
    <row r="125" spans="1:9" x14ac:dyDescent="0.25">
      <c r="A125" t="s">
        <v>31</v>
      </c>
      <c r="B125">
        <v>1</v>
      </c>
      <c r="C125">
        <v>4</v>
      </c>
    </row>
    <row r="126" spans="1:9" x14ac:dyDescent="0.25">
      <c r="A126" t="s">
        <v>32</v>
      </c>
      <c r="B126">
        <v>2</v>
      </c>
      <c r="C126">
        <v>1</v>
      </c>
    </row>
    <row r="127" spans="1:9" x14ac:dyDescent="0.25">
      <c r="A127" t="s">
        <v>33</v>
      </c>
      <c r="D127">
        <v>2</v>
      </c>
      <c r="E127">
        <v>3</v>
      </c>
    </row>
    <row r="128" spans="1:9" x14ac:dyDescent="0.25">
      <c r="A128" t="s">
        <v>19</v>
      </c>
      <c r="D128">
        <v>2</v>
      </c>
      <c r="E128">
        <v>3</v>
      </c>
    </row>
    <row r="129" spans="1:9" x14ac:dyDescent="0.25">
      <c r="A129" t="s">
        <v>20</v>
      </c>
      <c r="D129">
        <v>3</v>
      </c>
      <c r="E129">
        <v>2</v>
      </c>
    </row>
    <row r="130" spans="1:9" x14ac:dyDescent="0.25">
      <c r="A130" t="s">
        <v>21</v>
      </c>
      <c r="D130">
        <v>3</v>
      </c>
      <c r="E130">
        <v>2</v>
      </c>
    </row>
    <row r="131" spans="1:9" x14ac:dyDescent="0.25">
      <c r="A131" t="s">
        <v>34</v>
      </c>
      <c r="D131">
        <v>3</v>
      </c>
      <c r="E131">
        <v>1</v>
      </c>
    </row>
    <row r="132" spans="1:9" x14ac:dyDescent="0.25">
      <c r="A132" t="s">
        <v>27</v>
      </c>
      <c r="D132">
        <v>2</v>
      </c>
      <c r="E132">
        <v>3</v>
      </c>
    </row>
    <row r="133" spans="1:9" x14ac:dyDescent="0.25">
      <c r="A133" t="s">
        <v>24</v>
      </c>
      <c r="F133">
        <v>3</v>
      </c>
      <c r="G133">
        <v>2</v>
      </c>
    </row>
    <row r="134" spans="1:9" x14ac:dyDescent="0.25">
      <c r="A134" t="s">
        <v>28</v>
      </c>
      <c r="F134">
        <v>2</v>
      </c>
      <c r="G134">
        <v>3</v>
      </c>
    </row>
    <row r="135" spans="1:9" x14ac:dyDescent="0.25">
      <c r="A135" t="s">
        <v>19</v>
      </c>
      <c r="F135">
        <v>3</v>
      </c>
      <c r="G135">
        <v>2</v>
      </c>
    </row>
    <row r="137" spans="1:9" x14ac:dyDescent="0.25">
      <c r="B137">
        <f>SUM(B120:B136)</f>
        <v>15</v>
      </c>
      <c r="C137">
        <f t="shared" ref="C137:I137" si="6">SUM(C120:C136)</f>
        <v>16</v>
      </c>
      <c r="D137">
        <f t="shared" si="6"/>
        <v>15</v>
      </c>
      <c r="E137">
        <f t="shared" si="6"/>
        <v>14</v>
      </c>
      <c r="F137">
        <f t="shared" si="6"/>
        <v>8</v>
      </c>
      <c r="G137">
        <f t="shared" si="6"/>
        <v>7</v>
      </c>
      <c r="H137">
        <f t="shared" si="6"/>
        <v>0</v>
      </c>
      <c r="I137">
        <f t="shared" si="6"/>
        <v>0</v>
      </c>
    </row>
    <row r="139" spans="1:9" x14ac:dyDescent="0.25">
      <c r="B139" s="7" t="s">
        <v>4</v>
      </c>
      <c r="C139" s="7"/>
      <c r="D139" s="7" t="s">
        <v>5</v>
      </c>
      <c r="E139" s="7"/>
      <c r="F139" s="7" t="s">
        <v>6</v>
      </c>
      <c r="G139" s="7"/>
      <c r="H139" s="7" t="s">
        <v>7</v>
      </c>
      <c r="I139" s="7"/>
    </row>
    <row r="140" spans="1:9" x14ac:dyDescent="0.25">
      <c r="A140">
        <v>2018</v>
      </c>
      <c r="B140" s="7" t="s">
        <v>9</v>
      </c>
      <c r="C140" s="7" t="s">
        <v>10</v>
      </c>
      <c r="D140" s="7" t="s">
        <v>9</v>
      </c>
      <c r="E140" s="7" t="s">
        <v>10</v>
      </c>
      <c r="F140" s="7" t="s">
        <v>9</v>
      </c>
      <c r="G140" s="7" t="s">
        <v>10</v>
      </c>
      <c r="H140" s="7" t="s">
        <v>9</v>
      </c>
      <c r="I140" s="7" t="s">
        <v>10</v>
      </c>
    </row>
    <row r="141" spans="1:9" x14ac:dyDescent="0.25">
      <c r="A141" t="s">
        <v>35</v>
      </c>
      <c r="D141">
        <v>2</v>
      </c>
      <c r="E141">
        <v>3</v>
      </c>
    </row>
    <row r="142" spans="1:9" x14ac:dyDescent="0.25">
      <c r="A142" t="s">
        <v>36</v>
      </c>
      <c r="D142">
        <v>2</v>
      </c>
      <c r="E142">
        <v>3</v>
      </c>
    </row>
    <row r="143" spans="1:9" x14ac:dyDescent="0.25">
      <c r="A143" t="s">
        <v>34</v>
      </c>
      <c r="D143">
        <v>3</v>
      </c>
      <c r="E143">
        <v>1</v>
      </c>
    </row>
    <row r="144" spans="1:9" x14ac:dyDescent="0.25">
      <c r="A144" t="s">
        <v>27</v>
      </c>
      <c r="D144">
        <v>2</v>
      </c>
      <c r="E144">
        <v>3</v>
      </c>
    </row>
    <row r="145" spans="1:9" x14ac:dyDescent="0.25">
      <c r="A145" t="s">
        <v>20</v>
      </c>
      <c r="D145">
        <v>2</v>
      </c>
      <c r="E145">
        <v>3</v>
      </c>
    </row>
    <row r="146" spans="1:9" x14ac:dyDescent="0.25">
      <c r="A146" t="s">
        <v>37</v>
      </c>
      <c r="D146">
        <v>3</v>
      </c>
      <c r="E146">
        <v>2</v>
      </c>
    </row>
    <row r="147" spans="1:9" x14ac:dyDescent="0.25">
      <c r="A147" t="s">
        <v>21</v>
      </c>
      <c r="F147">
        <v>4</v>
      </c>
      <c r="G147">
        <v>1</v>
      </c>
    </row>
    <row r="148" spans="1:9" x14ac:dyDescent="0.25">
      <c r="A148" t="s">
        <v>19</v>
      </c>
      <c r="F148">
        <v>2</v>
      </c>
      <c r="G148">
        <v>3</v>
      </c>
    </row>
    <row r="149" spans="1:9" x14ac:dyDescent="0.25">
      <c r="A149" t="s">
        <v>28</v>
      </c>
      <c r="F149">
        <v>2</v>
      </c>
      <c r="G149">
        <v>3</v>
      </c>
    </row>
    <row r="150" spans="1:9" x14ac:dyDescent="0.25">
      <c r="A150" t="s">
        <v>22</v>
      </c>
      <c r="F150">
        <v>3</v>
      </c>
      <c r="G150">
        <v>2</v>
      </c>
    </row>
    <row r="151" spans="1:9" x14ac:dyDescent="0.25">
      <c r="A151" t="s">
        <v>32</v>
      </c>
      <c r="B151">
        <v>3</v>
      </c>
      <c r="C151">
        <v>2</v>
      </c>
    </row>
    <row r="152" spans="1:9" x14ac:dyDescent="0.25">
      <c r="A152" t="s">
        <v>38</v>
      </c>
      <c r="B152">
        <v>5</v>
      </c>
      <c r="C152">
        <v>1</v>
      </c>
    </row>
    <row r="153" spans="1:9" x14ac:dyDescent="0.25">
      <c r="A153" t="s">
        <v>39</v>
      </c>
      <c r="B153">
        <v>1</v>
      </c>
      <c r="C153">
        <v>5</v>
      </c>
    </row>
    <row r="154" spans="1:9" x14ac:dyDescent="0.25">
      <c r="A154" s="7" t="s">
        <v>8</v>
      </c>
      <c r="B154" s="7">
        <f t="shared" ref="B154:I154" si="7">SUM(B141:B153)</f>
        <v>9</v>
      </c>
      <c r="C154" s="7">
        <f t="shared" si="7"/>
        <v>8</v>
      </c>
      <c r="D154" s="7">
        <f t="shared" si="7"/>
        <v>14</v>
      </c>
      <c r="E154" s="7">
        <f t="shared" si="7"/>
        <v>15</v>
      </c>
      <c r="F154" s="7">
        <f t="shared" si="7"/>
        <v>11</v>
      </c>
      <c r="G154" s="7">
        <f t="shared" si="7"/>
        <v>9</v>
      </c>
      <c r="H154" s="7">
        <f t="shared" si="7"/>
        <v>0</v>
      </c>
      <c r="I154" s="7">
        <f t="shared" si="7"/>
        <v>0</v>
      </c>
    </row>
    <row r="156" spans="1:9" x14ac:dyDescent="0.25">
      <c r="B156" s="7" t="s">
        <v>4</v>
      </c>
      <c r="C156" s="7"/>
      <c r="D156" s="7" t="s">
        <v>5</v>
      </c>
      <c r="E156" s="7"/>
      <c r="F156" s="7" t="s">
        <v>6</v>
      </c>
      <c r="G156" s="7"/>
      <c r="H156" s="7" t="s">
        <v>7</v>
      </c>
      <c r="I156" s="7"/>
    </row>
    <row r="157" spans="1:9" x14ac:dyDescent="0.25">
      <c r="A157">
        <v>2019</v>
      </c>
      <c r="B157" s="7" t="s">
        <v>9</v>
      </c>
      <c r="C157" s="7" t="s">
        <v>10</v>
      </c>
      <c r="D157" s="7" t="s">
        <v>9</v>
      </c>
      <c r="E157" s="7" t="s">
        <v>10</v>
      </c>
      <c r="F157" s="7" t="s">
        <v>9</v>
      </c>
      <c r="G157" s="7" t="s">
        <v>10</v>
      </c>
      <c r="H157" s="7" t="s">
        <v>9</v>
      </c>
      <c r="I157" s="7" t="s">
        <v>10</v>
      </c>
    </row>
    <row r="158" spans="1:9" x14ac:dyDescent="0.25">
      <c r="A158" t="s">
        <v>40</v>
      </c>
      <c r="H158">
        <v>1</v>
      </c>
      <c r="I158">
        <v>2</v>
      </c>
    </row>
    <row r="159" spans="1:9" x14ac:dyDescent="0.25">
      <c r="A159" t="s">
        <v>13</v>
      </c>
      <c r="H159">
        <v>1</v>
      </c>
      <c r="I159">
        <v>2</v>
      </c>
    </row>
    <row r="160" spans="1:9" x14ac:dyDescent="0.25">
      <c r="A160" t="s">
        <v>35</v>
      </c>
      <c r="D160">
        <v>2</v>
      </c>
      <c r="E160">
        <v>3</v>
      </c>
    </row>
    <row r="161" spans="1:9" x14ac:dyDescent="0.25">
      <c r="A161" t="s">
        <v>36</v>
      </c>
      <c r="D161">
        <v>2</v>
      </c>
      <c r="E161">
        <v>3</v>
      </c>
    </row>
    <row r="162" spans="1:9" x14ac:dyDescent="0.25">
      <c r="A162" t="s">
        <v>34</v>
      </c>
      <c r="D162">
        <v>3</v>
      </c>
      <c r="E162">
        <v>1</v>
      </c>
    </row>
    <row r="163" spans="1:9" x14ac:dyDescent="0.25">
      <c r="A163" t="s">
        <v>27</v>
      </c>
      <c r="D163">
        <v>3</v>
      </c>
      <c r="E163">
        <v>2</v>
      </c>
    </row>
    <row r="164" spans="1:9" x14ac:dyDescent="0.25">
      <c r="A164" t="s">
        <v>20</v>
      </c>
      <c r="D164">
        <v>2</v>
      </c>
      <c r="E164">
        <v>3</v>
      </c>
    </row>
    <row r="165" spans="1:9" x14ac:dyDescent="0.25">
      <c r="A165" t="s">
        <v>37</v>
      </c>
      <c r="D165">
        <v>4</v>
      </c>
      <c r="E165">
        <v>1</v>
      </c>
    </row>
    <row r="166" spans="1:9" x14ac:dyDescent="0.25">
      <c r="A166" t="s">
        <v>21</v>
      </c>
      <c r="F166">
        <v>3</v>
      </c>
      <c r="G166">
        <v>2</v>
      </c>
    </row>
    <row r="167" spans="1:9" x14ac:dyDescent="0.25">
      <c r="A167" t="s">
        <v>19</v>
      </c>
      <c r="F167">
        <v>3</v>
      </c>
      <c r="G167">
        <v>2</v>
      </c>
    </row>
    <row r="168" spans="1:9" x14ac:dyDescent="0.25">
      <c r="A168" t="s">
        <v>28</v>
      </c>
      <c r="F168">
        <v>2</v>
      </c>
      <c r="G168">
        <v>3</v>
      </c>
    </row>
    <row r="169" spans="1:9" x14ac:dyDescent="0.25">
      <c r="A169" t="s">
        <v>22</v>
      </c>
      <c r="F169">
        <v>3</v>
      </c>
      <c r="G169">
        <v>2</v>
      </c>
    </row>
    <row r="170" spans="1:9" x14ac:dyDescent="0.25">
      <c r="A170" t="s">
        <v>32</v>
      </c>
      <c r="B170">
        <v>1</v>
      </c>
      <c r="C170">
        <v>4</v>
      </c>
    </row>
    <row r="171" spans="1:9" x14ac:dyDescent="0.25">
      <c r="A171" t="s">
        <v>38</v>
      </c>
      <c r="B171">
        <v>4</v>
      </c>
      <c r="C171">
        <v>2</v>
      </c>
    </row>
    <row r="172" spans="1:9" x14ac:dyDescent="0.25">
      <c r="A172" t="s">
        <v>39</v>
      </c>
      <c r="B172">
        <v>2</v>
      </c>
      <c r="C172">
        <v>4</v>
      </c>
    </row>
    <row r="173" spans="1:9" x14ac:dyDescent="0.25">
      <c r="A173" s="7" t="s">
        <v>8</v>
      </c>
      <c r="B173" s="7">
        <f t="shared" ref="B173:I173" si="8">SUM(B158:B172)</f>
        <v>7</v>
      </c>
      <c r="C173" s="7">
        <f t="shared" si="8"/>
        <v>10</v>
      </c>
      <c r="D173" s="7">
        <f t="shared" si="8"/>
        <v>16</v>
      </c>
      <c r="E173" s="7">
        <f t="shared" si="8"/>
        <v>13</v>
      </c>
      <c r="F173" s="7">
        <f t="shared" si="8"/>
        <v>11</v>
      </c>
      <c r="G173" s="7">
        <f t="shared" si="8"/>
        <v>9</v>
      </c>
      <c r="H173" s="7">
        <f t="shared" si="8"/>
        <v>2</v>
      </c>
      <c r="I173" s="7">
        <f t="shared" si="8"/>
        <v>4</v>
      </c>
    </row>
    <row r="175" spans="1:9" x14ac:dyDescent="0.25">
      <c r="B175" s="7" t="s">
        <v>4</v>
      </c>
      <c r="C175" s="7"/>
      <c r="D175" s="7" t="s">
        <v>5</v>
      </c>
      <c r="E175" s="7"/>
      <c r="F175" s="7" t="s">
        <v>6</v>
      </c>
      <c r="G175" s="7"/>
      <c r="H175" s="7" t="s">
        <v>7</v>
      </c>
      <c r="I175" s="7"/>
    </row>
    <row r="176" spans="1:9" x14ac:dyDescent="0.25">
      <c r="A176">
        <v>2020</v>
      </c>
      <c r="B176" s="7" t="s">
        <v>9</v>
      </c>
      <c r="C176" s="7" t="s">
        <v>10</v>
      </c>
      <c r="D176" s="7" t="s">
        <v>9</v>
      </c>
      <c r="E176" s="7" t="s">
        <v>10</v>
      </c>
      <c r="F176" s="7" t="s">
        <v>9</v>
      </c>
      <c r="G176" s="7" t="s">
        <v>10</v>
      </c>
      <c r="H176" s="7" t="s">
        <v>9</v>
      </c>
      <c r="I176" s="7" t="s">
        <v>10</v>
      </c>
    </row>
    <row r="177" spans="1:9" x14ac:dyDescent="0.25">
      <c r="A177" t="s">
        <v>40</v>
      </c>
      <c r="H177">
        <v>1</v>
      </c>
      <c r="I177">
        <v>2</v>
      </c>
    </row>
    <row r="178" spans="1:9" x14ac:dyDescent="0.25">
      <c r="A178" t="s">
        <v>13</v>
      </c>
      <c r="H178">
        <v>1</v>
      </c>
      <c r="I178">
        <v>2</v>
      </c>
    </row>
    <row r="179" spans="1:9" x14ac:dyDescent="0.25">
      <c r="A179" t="s">
        <v>35</v>
      </c>
      <c r="D179">
        <v>2</v>
      </c>
      <c r="E179">
        <v>3</v>
      </c>
    </row>
    <row r="180" spans="1:9" x14ac:dyDescent="0.25">
      <c r="A180" t="s">
        <v>36</v>
      </c>
      <c r="D180">
        <v>2</v>
      </c>
      <c r="E180">
        <v>3</v>
      </c>
    </row>
    <row r="181" spans="1:9" x14ac:dyDescent="0.25">
      <c r="A181" t="s">
        <v>34</v>
      </c>
      <c r="D181">
        <v>3</v>
      </c>
      <c r="E181">
        <v>1</v>
      </c>
    </row>
    <row r="182" spans="1:9" x14ac:dyDescent="0.25">
      <c r="A182" t="s">
        <v>27</v>
      </c>
      <c r="D182">
        <v>3</v>
      </c>
      <c r="E182">
        <v>2</v>
      </c>
    </row>
    <row r="183" spans="1:9" x14ac:dyDescent="0.25">
      <c r="A183" t="s">
        <v>20</v>
      </c>
      <c r="D183">
        <v>2</v>
      </c>
      <c r="E183">
        <v>3</v>
      </c>
    </row>
    <row r="184" spans="1:9" x14ac:dyDescent="0.25">
      <c r="A184" t="s">
        <v>37</v>
      </c>
      <c r="D184">
        <v>4</v>
      </c>
      <c r="E184">
        <v>1</v>
      </c>
    </row>
    <row r="185" spans="1:9" x14ac:dyDescent="0.25">
      <c r="A185" t="s">
        <v>21</v>
      </c>
      <c r="F185">
        <v>3</v>
      </c>
      <c r="G185">
        <v>2</v>
      </c>
    </row>
    <row r="186" spans="1:9" x14ac:dyDescent="0.25">
      <c r="A186" t="s">
        <v>19</v>
      </c>
      <c r="F186">
        <v>3</v>
      </c>
      <c r="G186">
        <v>2</v>
      </c>
    </row>
    <row r="187" spans="1:9" x14ac:dyDescent="0.25">
      <c r="A187" t="s">
        <v>28</v>
      </c>
      <c r="F187">
        <v>2</v>
      </c>
      <c r="G187">
        <v>3</v>
      </c>
    </row>
    <row r="188" spans="1:9" x14ac:dyDescent="0.25">
      <c r="A188" t="s">
        <v>22</v>
      </c>
      <c r="F188">
        <v>3</v>
      </c>
      <c r="G188">
        <v>2</v>
      </c>
    </row>
    <row r="189" spans="1:9" x14ac:dyDescent="0.25">
      <c r="A189" t="s">
        <v>32</v>
      </c>
      <c r="B189">
        <v>1</v>
      </c>
      <c r="C189">
        <v>4</v>
      </c>
    </row>
    <row r="190" spans="1:9" x14ac:dyDescent="0.25">
      <c r="A190" t="s">
        <v>38</v>
      </c>
      <c r="B190">
        <v>5</v>
      </c>
      <c r="C190">
        <v>1</v>
      </c>
    </row>
    <row r="191" spans="1:9" x14ac:dyDescent="0.25">
      <c r="A191" t="s">
        <v>39</v>
      </c>
      <c r="B191">
        <v>2</v>
      </c>
      <c r="C191">
        <v>4</v>
      </c>
    </row>
    <row r="192" spans="1:9" x14ac:dyDescent="0.25">
      <c r="A192" s="7" t="s">
        <v>8</v>
      </c>
      <c r="B192" s="7">
        <f t="shared" ref="B192:I192" si="9">SUM(B177:B191)</f>
        <v>8</v>
      </c>
      <c r="C192" s="7">
        <f t="shared" si="9"/>
        <v>9</v>
      </c>
      <c r="D192" s="7">
        <f t="shared" si="9"/>
        <v>16</v>
      </c>
      <c r="E192" s="7">
        <f t="shared" si="9"/>
        <v>13</v>
      </c>
      <c r="F192" s="7">
        <f t="shared" si="9"/>
        <v>11</v>
      </c>
      <c r="G192" s="7">
        <f t="shared" si="9"/>
        <v>9</v>
      </c>
      <c r="H192" s="7">
        <f t="shared" si="9"/>
        <v>2</v>
      </c>
      <c r="I192" s="7">
        <f t="shared" si="9"/>
        <v>4</v>
      </c>
    </row>
    <row r="194" spans="1:9" x14ac:dyDescent="0.25">
      <c r="B194" s="7" t="s">
        <v>4</v>
      </c>
      <c r="C194" s="7"/>
      <c r="D194" s="7" t="s">
        <v>5</v>
      </c>
      <c r="E194" s="7"/>
      <c r="F194" s="7" t="s">
        <v>6</v>
      </c>
      <c r="G194" s="7"/>
      <c r="H194" s="7" t="s">
        <v>7</v>
      </c>
      <c r="I194" s="7"/>
    </row>
    <row r="195" spans="1:9" x14ac:dyDescent="0.25">
      <c r="A195">
        <v>2021</v>
      </c>
      <c r="B195" s="7" t="s">
        <v>9</v>
      </c>
      <c r="C195" s="7" t="s">
        <v>10</v>
      </c>
      <c r="D195" s="7" t="s">
        <v>9</v>
      </c>
      <c r="E195" s="7" t="s">
        <v>10</v>
      </c>
      <c r="F195" s="7" t="s">
        <v>9</v>
      </c>
      <c r="G195" s="7" t="s">
        <v>10</v>
      </c>
      <c r="H195" s="7" t="s">
        <v>9</v>
      </c>
      <c r="I195" s="7" t="s">
        <v>10</v>
      </c>
    </row>
    <row r="196" spans="1:9" x14ac:dyDescent="0.25">
      <c r="A196" t="s">
        <v>40</v>
      </c>
      <c r="H196">
        <v>1</v>
      </c>
      <c r="I196">
        <v>2</v>
      </c>
    </row>
    <row r="197" spans="1:9" x14ac:dyDescent="0.25">
      <c r="A197" t="s">
        <v>13</v>
      </c>
      <c r="H197">
        <v>1</v>
      </c>
      <c r="I197">
        <v>2</v>
      </c>
    </row>
    <row r="198" spans="1:9" x14ac:dyDescent="0.25">
      <c r="A198" t="s">
        <v>35</v>
      </c>
      <c r="D198">
        <v>2</v>
      </c>
      <c r="E198">
        <v>3</v>
      </c>
    </row>
    <row r="199" spans="1:9" x14ac:dyDescent="0.25">
      <c r="A199" t="s">
        <v>36</v>
      </c>
      <c r="D199">
        <v>2</v>
      </c>
      <c r="E199">
        <v>3</v>
      </c>
    </row>
    <row r="200" spans="1:9" x14ac:dyDescent="0.25">
      <c r="A200" t="s">
        <v>34</v>
      </c>
      <c r="D200">
        <v>2</v>
      </c>
      <c r="E200">
        <v>1</v>
      </c>
    </row>
    <row r="201" spans="1:9" x14ac:dyDescent="0.25">
      <c r="A201" t="s">
        <v>27</v>
      </c>
      <c r="D201">
        <v>1</v>
      </c>
      <c r="E201">
        <v>4</v>
      </c>
    </row>
    <row r="202" spans="1:9" x14ac:dyDescent="0.25">
      <c r="A202" t="s">
        <v>20</v>
      </c>
      <c r="D202">
        <v>2</v>
      </c>
      <c r="E202">
        <v>3</v>
      </c>
    </row>
    <row r="203" spans="1:9" x14ac:dyDescent="0.25">
      <c r="A203" t="s">
        <v>37</v>
      </c>
      <c r="D203">
        <v>4</v>
      </c>
      <c r="E203">
        <v>1</v>
      </c>
    </row>
    <row r="204" spans="1:9" x14ac:dyDescent="0.25">
      <c r="A204" t="s">
        <v>21</v>
      </c>
      <c r="F204">
        <v>3</v>
      </c>
      <c r="G204">
        <v>2</v>
      </c>
    </row>
    <row r="205" spans="1:9" x14ac:dyDescent="0.25">
      <c r="A205" t="s">
        <v>19</v>
      </c>
      <c r="F205">
        <v>2</v>
      </c>
      <c r="G205">
        <v>3</v>
      </c>
    </row>
    <row r="206" spans="1:9" x14ac:dyDescent="0.25">
      <c r="A206" t="s">
        <v>28</v>
      </c>
      <c r="F206">
        <v>2</v>
      </c>
      <c r="G206">
        <v>3</v>
      </c>
    </row>
    <row r="207" spans="1:9" x14ac:dyDescent="0.25">
      <c r="A207" t="s">
        <v>22</v>
      </c>
      <c r="F207">
        <v>3</v>
      </c>
      <c r="G207">
        <v>2</v>
      </c>
    </row>
    <row r="208" spans="1:9" x14ac:dyDescent="0.25">
      <c r="A208" t="s">
        <v>32</v>
      </c>
      <c r="B208">
        <v>3</v>
      </c>
      <c r="C208">
        <v>2</v>
      </c>
    </row>
    <row r="209" spans="1:9" x14ac:dyDescent="0.25">
      <c r="A209" t="s">
        <v>38</v>
      </c>
      <c r="B209">
        <v>4</v>
      </c>
      <c r="C209">
        <v>1</v>
      </c>
    </row>
    <row r="210" spans="1:9" x14ac:dyDescent="0.25">
      <c r="A210" t="s">
        <v>39</v>
      </c>
      <c r="B210">
        <v>2</v>
      </c>
      <c r="C210">
        <v>3</v>
      </c>
    </row>
    <row r="211" spans="1:9" x14ac:dyDescent="0.25">
      <c r="A211" s="7" t="s">
        <v>8</v>
      </c>
      <c r="B211" s="7">
        <f t="shared" ref="B211:H211" si="10">SUM(B196:B210)</f>
        <v>9</v>
      </c>
      <c r="C211" s="7">
        <f t="shared" si="10"/>
        <v>6</v>
      </c>
      <c r="D211" s="7">
        <f t="shared" si="10"/>
        <v>13</v>
      </c>
      <c r="E211" s="7">
        <f t="shared" si="10"/>
        <v>15</v>
      </c>
      <c r="F211" s="7">
        <f t="shared" si="10"/>
        <v>10</v>
      </c>
      <c r="G211" s="7">
        <f t="shared" si="10"/>
        <v>10</v>
      </c>
      <c r="H211" s="7">
        <f t="shared" si="10"/>
        <v>2</v>
      </c>
      <c r="I211" s="7">
        <f>SUM(I196:I210)</f>
        <v>4</v>
      </c>
    </row>
    <row r="214" spans="1:9" x14ac:dyDescent="0.25">
      <c r="B214" s="7" t="s">
        <v>4</v>
      </c>
      <c r="C214" s="7"/>
      <c r="D214" s="7" t="s">
        <v>6</v>
      </c>
      <c r="E214" s="7"/>
      <c r="F214" s="7" t="s">
        <v>7</v>
      </c>
      <c r="G214" s="7"/>
    </row>
    <row r="215" spans="1:9" x14ac:dyDescent="0.25">
      <c r="A215" s="7">
        <v>2022</v>
      </c>
      <c r="B215" s="7" t="s">
        <v>9</v>
      </c>
      <c r="C215" s="7" t="s">
        <v>10</v>
      </c>
      <c r="D215" s="7" t="s">
        <v>9</v>
      </c>
      <c r="E215" s="7" t="s">
        <v>10</v>
      </c>
      <c r="F215" s="7" t="s">
        <v>9</v>
      </c>
      <c r="G215" s="7" t="s">
        <v>10</v>
      </c>
    </row>
    <row r="216" spans="1:9" x14ac:dyDescent="0.25">
      <c r="A216" t="s">
        <v>32</v>
      </c>
      <c r="B216">
        <v>1</v>
      </c>
      <c r="C216">
        <v>2</v>
      </c>
    </row>
    <row r="217" spans="1:9" x14ac:dyDescent="0.25">
      <c r="A217" t="s">
        <v>38</v>
      </c>
      <c r="B217">
        <v>3</v>
      </c>
      <c r="C217">
        <v>2</v>
      </c>
    </row>
    <row r="218" spans="1:9" x14ac:dyDescent="0.25">
      <c r="A218" t="s">
        <v>39</v>
      </c>
      <c r="B218">
        <v>0</v>
      </c>
      <c r="C218">
        <v>5</v>
      </c>
    </row>
    <row r="219" spans="1:9" x14ac:dyDescent="0.25">
      <c r="A219" t="s">
        <v>41</v>
      </c>
      <c r="D219">
        <v>2</v>
      </c>
      <c r="E219">
        <v>3</v>
      </c>
    </row>
    <row r="220" spans="1:9" x14ac:dyDescent="0.25">
      <c r="A220" t="s">
        <v>42</v>
      </c>
      <c r="D220">
        <v>3</v>
      </c>
      <c r="E220">
        <v>2</v>
      </c>
    </row>
    <row r="221" spans="1:9" x14ac:dyDescent="0.25">
      <c r="A221" t="s">
        <v>20</v>
      </c>
      <c r="D221">
        <v>3</v>
      </c>
      <c r="E221">
        <v>2</v>
      </c>
    </row>
    <row r="222" spans="1:9" x14ac:dyDescent="0.25">
      <c r="A222" t="s">
        <v>27</v>
      </c>
      <c r="D222">
        <v>2</v>
      </c>
      <c r="E222">
        <v>3</v>
      </c>
    </row>
    <row r="223" spans="1:9" x14ac:dyDescent="0.25">
      <c r="A223" t="s">
        <v>43</v>
      </c>
      <c r="D223">
        <v>2</v>
      </c>
      <c r="E223">
        <v>3</v>
      </c>
    </row>
    <row r="224" spans="1:9" x14ac:dyDescent="0.25">
      <c r="A224" t="s">
        <v>13</v>
      </c>
      <c r="F224">
        <v>1</v>
      </c>
      <c r="G224">
        <v>2</v>
      </c>
    </row>
    <row r="225" spans="1:7" x14ac:dyDescent="0.25">
      <c r="A225" t="s">
        <v>40</v>
      </c>
      <c r="F225">
        <v>1</v>
      </c>
      <c r="G225">
        <v>2</v>
      </c>
    </row>
    <row r="226" spans="1:7" x14ac:dyDescent="0.25">
      <c r="A226" s="7" t="s">
        <v>8</v>
      </c>
      <c r="B226" s="7">
        <f t="shared" ref="B226:G226" si="11">SUM(B216:B225)</f>
        <v>4</v>
      </c>
      <c r="C226" s="7">
        <f t="shared" si="11"/>
        <v>9</v>
      </c>
      <c r="D226" s="7">
        <f t="shared" si="11"/>
        <v>12</v>
      </c>
      <c r="E226" s="7">
        <f t="shared" si="11"/>
        <v>13</v>
      </c>
      <c r="F226" s="7">
        <f t="shared" si="11"/>
        <v>2</v>
      </c>
      <c r="G226" s="7">
        <f t="shared" si="11"/>
        <v>4</v>
      </c>
    </row>
  </sheetData>
  <mergeCells count="1">
    <mergeCell ref="K7:L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B4"/>
  <sheetViews>
    <sheetView workbookViewId="0">
      <selection activeCell="B4" sqref="B4"/>
    </sheetView>
  </sheetViews>
  <sheetFormatPr defaultRowHeight="13.8" x14ac:dyDescent="0.25"/>
  <cols>
    <col min="2" max="2" width="11.19921875" customWidth="1"/>
  </cols>
  <sheetData>
    <row r="1" spans="1:2" s="5" customFormat="1" ht="18" x14ac:dyDescent="0.35">
      <c r="A1" s="4" t="s">
        <v>0</v>
      </c>
    </row>
    <row r="2" spans="1:2" ht="18" x14ac:dyDescent="0.35">
      <c r="A2" s="3" t="s">
        <v>1</v>
      </c>
    </row>
    <row r="3" spans="1:2" ht="14.4" x14ac:dyDescent="0.3">
      <c r="A3" s="1" t="s">
        <v>2</v>
      </c>
      <c r="B3" s="2" t="s">
        <v>44</v>
      </c>
    </row>
    <row r="4" spans="1:2" ht="14.4" x14ac:dyDescent="0.3">
      <c r="A4" s="1" t="s">
        <v>3</v>
      </c>
      <c r="B4" s="6">
        <v>44735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8" ma:contentTypeDescription="Create a new document." ma:contentTypeScope="" ma:versionID="322f63f0b015634f6a5734d95255bfc2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2508c6e25cb7d7b3ba46e64aeb826f3c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FD47F1-4DAD-4289-8BCF-361582F8D1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741C4A-D2D5-43B2-849B-63A8A21C99D0}">
  <ds:schemaRefs>
    <ds:schemaRef ds:uri="http://purl.org/dc/elements/1.1/"/>
    <ds:schemaRef ds:uri="http://schemas.microsoft.com/office/2006/metadata/properties"/>
    <ds:schemaRef ds:uri="d2a93359-ac01-4f98-8d25-710e83cd9f1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55154662-676a-405c-a9b6-a5b814f1775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9799D3-4712-4917-A03F-6279F88315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2022-06-23T10:50:16Z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1270000</vt:r8>
  </property>
</Properties>
</file>