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13_ncr:1_{74985327-1EBC-432F-B1D4-7419D8868D6C}" xr6:coauthVersionLast="47" xr6:coauthVersionMax="47" xr10:uidLastSave="{00000000-0000-0000-0000-000000000000}"/>
  <bookViews>
    <workbookView xWindow="28680" yWindow="1680" windowWidth="29040" windowHeight="15840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<sst xmlns="http://schemas.openxmlformats.org/spreadsheetml/2006/main" count="635" uniqueCount="175">
  <si>
    <t>Heimild:</t>
  </si>
  <si>
    <t xml:space="preserve">Sótt: </t>
  </si>
  <si>
    <t>2.4 Vatnsauðlindir</t>
  </si>
  <si>
    <t>Vatnsgæði grunnvatns</t>
  </si>
  <si>
    <t>Landsvirkjun</t>
  </si>
  <si>
    <t>Staðarnafn</t>
  </si>
  <si>
    <t>LUD-03</t>
  </si>
  <si>
    <t>Staður</t>
  </si>
  <si>
    <t>B-58503</t>
  </si>
  <si>
    <t>Dagsetning</t>
  </si>
  <si>
    <t>Sýnanúmer</t>
  </si>
  <si>
    <t>Hitastig (TS) [°C]</t>
  </si>
  <si>
    <t>-</t>
  </si>
  <si>
    <t>Vökvafasi</t>
  </si>
  <si>
    <t>Leiðni [µS/cm v. 25°C]</t>
  </si>
  <si>
    <r>
      <t>SiO</t>
    </r>
    <r>
      <rPr>
        <vertAlign val="subscript"/>
        <sz val="11"/>
        <color theme="1"/>
        <rFont val="Tw Cen MT"/>
        <family val="2"/>
        <scheme val="minor"/>
      </rPr>
      <t>2</t>
    </r>
    <r>
      <rPr>
        <sz val="11"/>
        <color theme="1"/>
        <rFont val="Tw Cen MT"/>
        <family val="2"/>
        <scheme val="minor"/>
      </rPr>
      <t xml:space="preserve"> [ppm]</t>
    </r>
  </si>
  <si>
    <r>
      <t>As</t>
    </r>
    <r>
      <rPr>
        <sz val="11"/>
        <color theme="1"/>
        <rFont val="Tw Cen MT"/>
        <family val="2"/>
        <scheme val="minor"/>
      </rPr>
      <t xml:space="preserve"> [ppm]</t>
    </r>
  </si>
  <si>
    <t>&lt;0.00005</t>
  </si>
  <si>
    <r>
      <t>Cr</t>
    </r>
    <r>
      <rPr>
        <sz val="11"/>
        <color theme="1"/>
        <rFont val="Tw Cen MT"/>
        <family val="2"/>
        <scheme val="minor"/>
      </rPr>
      <t xml:space="preserve"> [ppm]</t>
    </r>
  </si>
  <si>
    <t>LUD-11</t>
  </si>
  <si>
    <t>B-58521</t>
  </si>
  <si>
    <t>Bjarg lind</t>
  </si>
  <si>
    <t>H-10080</t>
  </si>
  <si>
    <t>0.00005</t>
  </si>
  <si>
    <t>Grjótagjá karlagjá</t>
  </si>
  <si>
    <t>H-10085</t>
  </si>
  <si>
    <t>&lt;0.00001</t>
  </si>
  <si>
    <t>Garðslind</t>
  </si>
  <si>
    <t>K-556</t>
  </si>
  <si>
    <t>Vatnsból undir Ketilfjalli</t>
  </si>
  <si>
    <t>M-20409</t>
  </si>
  <si>
    <t>ÞR-09</t>
  </si>
  <si>
    <t>B-60369</t>
  </si>
  <si>
    <t>ÞR-15</t>
  </si>
  <si>
    <t>B-60376</t>
  </si>
  <si>
    <t>ÞR-16</t>
  </si>
  <si>
    <t>B-60377</t>
  </si>
  <si>
    <t>Fjöll, vatnsból</t>
  </si>
  <si>
    <t>K-568</t>
  </si>
  <si>
    <t>Rifós, seiðastöð</t>
  </si>
  <si>
    <t>K-2743</t>
  </si>
  <si>
    <t>Leiðni [µS/cm v.25°C]</t>
  </si>
  <si>
    <t>Hitastig</t>
  </si>
  <si>
    <t>LUD-3</t>
  </si>
  <si>
    <t>Bjarg</t>
  </si>
  <si>
    <t>Grjótagjá</t>
  </si>
  <si>
    <t>Grunnvatn - Þeistareykir - Kelduhverfi</t>
  </si>
  <si>
    <t>Grunnvatn - Mývatn</t>
  </si>
  <si>
    <t>Þeistareykir - vatnsból</t>
  </si>
  <si>
    <t>ÞR-9</t>
  </si>
  <si>
    <t>Fjöll</t>
  </si>
  <si>
    <t>Rifós</t>
  </si>
  <si>
    <t>Umhverfismörk I</t>
  </si>
  <si>
    <t>Umhverfismörk II</t>
  </si>
  <si>
    <t>Cr [ppm]</t>
  </si>
  <si>
    <t>&lt;0,00005</t>
  </si>
  <si>
    <t>&lt;0,00001</t>
  </si>
  <si>
    <t>K556</t>
  </si>
  <si>
    <t>http://gogn.lv.is/files/2019/2019-081.pdf</t>
  </si>
  <si>
    <t>K2743</t>
  </si>
  <si>
    <t>http://gogn.lv.is/files/2018/2018-090.pdf</t>
  </si>
  <si>
    <t>LUD-032</t>
  </si>
  <si>
    <t>LUD-033</t>
  </si>
  <si>
    <t>LUD-034</t>
  </si>
  <si>
    <t>LUD-035</t>
  </si>
  <si>
    <t>LUD-036</t>
  </si>
  <si>
    <t>LUD-037</t>
  </si>
  <si>
    <t>LUD-038</t>
  </si>
  <si>
    <t>LUD-039</t>
  </si>
  <si>
    <t>LUD-0310</t>
  </si>
  <si>
    <t>LUD-0311</t>
  </si>
  <si>
    <t>LUD-0312</t>
  </si>
  <si>
    <t>LUD-0313</t>
  </si>
  <si>
    <t>LUD-112</t>
  </si>
  <si>
    <t>Bjarg lind2</t>
  </si>
  <si>
    <t>Bjarg lind3</t>
  </si>
  <si>
    <t>Bjarg lind4</t>
  </si>
  <si>
    <t>Bjarg lind5</t>
  </si>
  <si>
    <t>Bjarg lind6</t>
  </si>
  <si>
    <t>Bjarg lind7</t>
  </si>
  <si>
    <t>Bjarg lind8</t>
  </si>
  <si>
    <t>Grjótagjá karlagjá2</t>
  </si>
  <si>
    <t>Grjótagjá karlagjá3</t>
  </si>
  <si>
    <t>Grjótagjá karlagjá4</t>
  </si>
  <si>
    <t>Grjótagjá karlagjá5</t>
  </si>
  <si>
    <t>Grjótagjá karlagjá6</t>
  </si>
  <si>
    <t>Grjótagjá karlagjá7</t>
  </si>
  <si>
    <t>Grjótagjá karlagjá8</t>
  </si>
  <si>
    <t>Grjótagjá karlagjá9</t>
  </si>
  <si>
    <t>Grjótagjá karlagjá10</t>
  </si>
  <si>
    <t>Grjótagjá karlagjá11</t>
  </si>
  <si>
    <t>Grjótagjá karlagjá12</t>
  </si>
  <si>
    <t>Grjótagjá karlagjá13</t>
  </si>
  <si>
    <t>Grjótagjá karlagjá14</t>
  </si>
  <si>
    <t>Garðslind2</t>
  </si>
  <si>
    <t>Garðslind3</t>
  </si>
  <si>
    <t>Garðslind4</t>
  </si>
  <si>
    <t>Garðslind5</t>
  </si>
  <si>
    <t>Garðslind6</t>
  </si>
  <si>
    <t>Garðslind7</t>
  </si>
  <si>
    <t>Garðslind8</t>
  </si>
  <si>
    <t>Garðslind9</t>
  </si>
  <si>
    <t>Vatnsból undir Ketilfjalli2</t>
  </si>
  <si>
    <t>Vatnsból undir Ketilfjalli3</t>
  </si>
  <si>
    <t>Vatnsból undir Ketilfjalli4</t>
  </si>
  <si>
    <t>Vatnsból undir Ketilfjalli5</t>
  </si>
  <si>
    <t>Vatnsból undir Ketilfjalli6</t>
  </si>
  <si>
    <t>Vatnsból undir Ketilfjalli7</t>
  </si>
  <si>
    <t>Vatnsból undir Ketilfjalli8</t>
  </si>
  <si>
    <t>Vatnsból undir Ketilfjalli9</t>
  </si>
  <si>
    <t>ÞR-092</t>
  </si>
  <si>
    <t>ÞR-093</t>
  </si>
  <si>
    <t>ÞR-094</t>
  </si>
  <si>
    <t>ÞR-095</t>
  </si>
  <si>
    <t>ÞR-096</t>
  </si>
  <si>
    <t>ÞR-097</t>
  </si>
  <si>
    <t>ÞR-098</t>
  </si>
  <si>
    <t>ÞR-099</t>
  </si>
  <si>
    <t>ÞR-152</t>
  </si>
  <si>
    <t>ÞR-153</t>
  </si>
  <si>
    <t>ÞR-154</t>
  </si>
  <si>
    <t>ÞR-155</t>
  </si>
  <si>
    <t>ÞR-156</t>
  </si>
  <si>
    <t>ÞR-157</t>
  </si>
  <si>
    <t>ÞR-162</t>
  </si>
  <si>
    <t>ÞR-163</t>
  </si>
  <si>
    <t>ÞR-164</t>
  </si>
  <si>
    <t>ÞR-165</t>
  </si>
  <si>
    <t>ÞR-166</t>
  </si>
  <si>
    <t>Fjöll, vatnsból2</t>
  </si>
  <si>
    <t>Fjöll, vatnsból3</t>
  </si>
  <si>
    <t>Fjöll, vatnsból4</t>
  </si>
  <si>
    <t>Fjöll, vatnsból5</t>
  </si>
  <si>
    <t>Fjöll, vatnsból6</t>
  </si>
  <si>
    <t>Fjöll, vatnsból7</t>
  </si>
  <si>
    <t>Fjöll, vatnsból8</t>
  </si>
  <si>
    <t>Fjöll, vatnsból9</t>
  </si>
  <si>
    <t>Fjöll, vatnsból10</t>
  </si>
  <si>
    <t>Rifós, seiðastöð2</t>
  </si>
  <si>
    <t>Rifós, seiðastöð3</t>
  </si>
  <si>
    <t>Rifós, seiðastöð4</t>
  </si>
  <si>
    <t>Rifós, seiðastöð5</t>
  </si>
  <si>
    <t>Rifós, seiðastöð6</t>
  </si>
  <si>
    <t>Rifós, seiðastöð7</t>
  </si>
  <si>
    <t>Rifós, seiðastöð8</t>
  </si>
  <si>
    <t>Rifós, seiðastöð9</t>
  </si>
  <si>
    <t>Rifós, seiðastöð10</t>
  </si>
  <si>
    <t xml:space="preserve">Grunnvatnn - Mývatn </t>
  </si>
  <si>
    <t>Column1</t>
  </si>
  <si>
    <t>Hitastig [°C]</t>
  </si>
  <si>
    <t>Ár</t>
  </si>
  <si>
    <t>http://gogn.lv.is/files/2020/2020-055.pdf</t>
  </si>
  <si>
    <t>http://gogn.lv.is/files/2015/2015-125.pdf</t>
  </si>
  <si>
    <t>http://gogn.lv.is/files/2013/2013-091.pdf</t>
  </si>
  <si>
    <t>http://gogn.lv.is/files/2017/2017-123.pdf</t>
  </si>
  <si>
    <t>http://gogn.lv.is/files/2014/2014-132.pdf</t>
  </si>
  <si>
    <t>http://gogn.lv.is/files/2016/2016-124.pdf</t>
  </si>
  <si>
    <t>http://gogn.lv.is/files/2021/2021-054.pdf</t>
  </si>
  <si>
    <t>LUD-0314</t>
  </si>
  <si>
    <t>B58503</t>
  </si>
  <si>
    <t>H10085</t>
  </si>
  <si>
    <t>Garðslind10</t>
  </si>
  <si>
    <t>Vatnsból undir Ketilfjalli10</t>
  </si>
  <si>
    <t>ÞR-0910</t>
  </si>
  <si>
    <t>ÞR-158</t>
  </si>
  <si>
    <t>ÞR-167</t>
  </si>
  <si>
    <t>Rifós, seiðastöð11</t>
  </si>
  <si>
    <t>B-585212</t>
  </si>
  <si>
    <t>B-585213</t>
  </si>
  <si>
    <t>B-585214</t>
  </si>
  <si>
    <t>B-585215</t>
  </si>
  <si>
    <t>Mj-20409</t>
  </si>
  <si>
    <t>Fjöll, vatnsból11</t>
  </si>
  <si>
    <t>B-58521 - sýni ekki tekið</t>
  </si>
  <si>
    <t>K-568 - sýni ekki tekið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</si>
</sst>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"/>
  </numFmts>
  <fonts count="7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vertAlign val="subscript"/>
      <sz val="11"/>
      <color theme="1"/>
      <name val="Tw Cen MT"/>
      <family val="2"/>
      <scheme val="minor"/>
    </font>
    <font>
      <sz val="8"/>
      <name val="Tw Cen MT"/>
      <family val="2"/>
      <scheme val="minor"/>
    </font>
    <font>
      <u/>
      <sz val="11"/>
      <color theme="10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3" fillId="0" borderId="3" xfId="0" applyFont="1" applyBorder="1"/>
    <xf numFmtId="0" fontId="6" fillId="0" borderId="0" xfId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4" xfId="0" applyBorder="1"/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3" borderId="6" xfId="0" applyFont="1" applyFill="1" applyBorder="1"/>
    <xf numFmtId="0" fontId="0" fillId="3" borderId="7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0" xfId="0" applyFill="1"/>
    <xf numFmtId="14" fontId="0" fillId="0" borderId="0" xfId="0" applyNumberFormat="1" applyFill="1"/>
    <xf numFmtId="0" fontId="0" fillId="0" borderId="0" xfId="0" applyAlignment="1"/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0" fontId="3" fillId="0" borderId="3" xfId="0" applyFont="1" applyFill="1" applyBorder="1"/>
    <xf numFmtId="0" fontId="3" fillId="0" borderId="3" xfId="0" applyFont="1" applyBorder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right"/>
    </xf>
    <xf numFmtId="0" fontId="0" fillId="0" borderId="9" xfId="0" applyFont="1" applyBorder="1" applyAlignment="1"/>
    <xf numFmtId="0" fontId="0" fillId="3" borderId="10" xfId="0" applyFont="1" applyFill="1" applyBorder="1"/>
    <xf numFmtId="0" fontId="0" fillId="0" borderId="8" xfId="0" applyFont="1" applyBorder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204"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protection locked="0" hidden="0"/>
    </dxf>
    <dxf>
      <protection locked="0" hidden="0"/>
    </dxf>
    <dxf>
      <border diagonalUp="0" diagonalDown="0" outline="0">
        <left/>
        <right style="thin">
          <color auto="1"/>
        </right>
        <top/>
        <bottom/>
      </border>
      <protection locked="0" hidden="0"/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border diagonalUp="0" diagonalDown="0" outline="0">
        <left/>
        <right style="thin">
          <color auto="1"/>
        </right>
        <top/>
        <bottom/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border diagonalUp="0" diagonalDown="0" outline="0">
        <left/>
        <right style="thin">
          <color auto="1"/>
        </right>
        <top/>
        <bottom/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border diagonalUp="0" diagonalDown="0" outline="0">
        <left/>
        <right style="thin">
          <color auto="1"/>
        </right>
        <top/>
        <bottom/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border diagonalUp="0" diagonalDown="0" outline="0">
        <left/>
        <right style="thin">
          <color auto="1"/>
        </right>
        <top/>
        <bottom/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border diagonalUp="0" diagonalDown="0" outline="0">
        <left/>
        <right style="thin">
          <color auto="1"/>
        </right>
        <top/>
        <bottom/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border diagonalUp="0" diagonalDown="0" outline="0">
        <left/>
        <right style="thin">
          <color auto="1"/>
        </right>
        <top/>
        <bottom/>
      </border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border diagonalUp="0" diagonalDown="0" outline="0">
        <left/>
        <right style="thin">
          <color auto="1"/>
        </right>
        <top/>
        <bottom/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protection locked="0" hidden="0"/>
    </dxf>
    <dxf>
      <border diagonalUp="0" diagonalDown="0" outline="0">
        <left/>
        <right style="thin">
          <color auto="1"/>
        </right>
        <top/>
        <bottom/>
      </border>
      <protection locked="0" hidden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colors>
    <mruColors>
      <color rgb="FFFF6A5F"/>
      <color rgb="FFA9D08E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Hitastig [°C]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Birting!$B$11</c:f>
              <c:strCache>
                <c:ptCount val="1"/>
                <c:pt idx="0">
                  <c:v>LUD-3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Birting!$C$10:$M$10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Birting!$C$11:$M$11</c:f>
              <c:numCache>
                <c:formatCode>General</c:formatCode>
                <c:ptCount val="11"/>
                <c:pt idx="0">
                  <c:v>3.6</c:v>
                </c:pt>
                <c:pt idx="2">
                  <c:v>4.5999999999999996</c:v>
                </c:pt>
                <c:pt idx="3">
                  <c:v>4.5</c:v>
                </c:pt>
                <c:pt idx="4">
                  <c:v>4.5</c:v>
                </c:pt>
                <c:pt idx="5">
                  <c:v>4.2</c:v>
                </c:pt>
                <c:pt idx="6">
                  <c:v>5.4</c:v>
                </c:pt>
                <c:pt idx="7">
                  <c:v>5.4</c:v>
                </c:pt>
                <c:pt idx="8">
                  <c:v>5.0999999999999996</c:v>
                </c:pt>
                <c:pt idx="9">
                  <c:v>5.5</c:v>
                </c:pt>
                <c:pt idx="10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3-40C7-BA92-B925ECBB29A3}"/>
            </c:ext>
          </c:extLst>
        </c:ser>
        <c:ser>
          <c:idx val="1"/>
          <c:order val="1"/>
          <c:tx>
            <c:strRef>
              <c:f>Birting!$B$12</c:f>
              <c:strCache>
                <c:ptCount val="1"/>
                <c:pt idx="0">
                  <c:v>LUD-11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Birting!$C$10:$M$10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Birting!$C$12:$M$12</c:f>
              <c:numCache>
                <c:formatCode>General</c:formatCode>
                <c:ptCount val="11"/>
                <c:pt idx="4">
                  <c:v>35</c:v>
                </c:pt>
                <c:pt idx="5">
                  <c:v>33.1</c:v>
                </c:pt>
                <c:pt idx="6">
                  <c:v>33.299999999999997</c:v>
                </c:pt>
                <c:pt idx="10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3-40C7-BA92-B925ECBB29A3}"/>
            </c:ext>
          </c:extLst>
        </c:ser>
        <c:ser>
          <c:idx val="2"/>
          <c:order val="2"/>
          <c:tx>
            <c:strRef>
              <c:f>Birting!$B$13</c:f>
              <c:strCache>
                <c:ptCount val="1"/>
                <c:pt idx="0">
                  <c:v>Bjarg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Birting!$C$10:$M$10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Birting!$C$13:$M$13</c:f>
              <c:numCache>
                <c:formatCode>General</c:formatCode>
                <c:ptCount val="11"/>
                <c:pt idx="2">
                  <c:v>19</c:v>
                </c:pt>
                <c:pt idx="3">
                  <c:v>19</c:v>
                </c:pt>
                <c:pt idx="4">
                  <c:v>18.8</c:v>
                </c:pt>
                <c:pt idx="5">
                  <c:v>19</c:v>
                </c:pt>
                <c:pt idx="6">
                  <c:v>19.7</c:v>
                </c:pt>
                <c:pt idx="8">
                  <c:v>19.3</c:v>
                </c:pt>
                <c:pt idx="9">
                  <c:v>25.8</c:v>
                </c:pt>
                <c:pt idx="10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B3-40C7-BA92-B925ECBB29A3}"/>
            </c:ext>
          </c:extLst>
        </c:ser>
        <c:ser>
          <c:idx val="3"/>
          <c:order val="3"/>
          <c:tx>
            <c:strRef>
              <c:f>Birting!$B$14</c:f>
              <c:strCache>
                <c:ptCount val="1"/>
                <c:pt idx="0">
                  <c:v>Grjótagjá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Birting!$C$10:$M$10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Birting!$C$14:$M$14</c:f>
              <c:numCache>
                <c:formatCode>General</c:formatCode>
                <c:ptCount val="11"/>
                <c:pt idx="0">
                  <c:v>44.1</c:v>
                </c:pt>
                <c:pt idx="2">
                  <c:v>45.3</c:v>
                </c:pt>
                <c:pt idx="3">
                  <c:v>46.1</c:v>
                </c:pt>
                <c:pt idx="4">
                  <c:v>46.1</c:v>
                </c:pt>
                <c:pt idx="5">
                  <c:v>45.9</c:v>
                </c:pt>
                <c:pt idx="6">
                  <c:v>45.8</c:v>
                </c:pt>
                <c:pt idx="8">
                  <c:v>45.4</c:v>
                </c:pt>
                <c:pt idx="9">
                  <c:v>44.3</c:v>
                </c:pt>
                <c:pt idx="10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B3-40C7-BA92-B925ECBB29A3}"/>
            </c:ext>
          </c:extLst>
        </c:ser>
        <c:ser>
          <c:idx val="4"/>
          <c:order val="4"/>
          <c:tx>
            <c:strRef>
              <c:f>Birting!$B$15</c:f>
              <c:strCache>
                <c:ptCount val="1"/>
                <c:pt idx="0">
                  <c:v>Garðslind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Birting!$C$10:$M$10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Birting!$C$15:$M$15</c:f>
              <c:numCache>
                <c:formatCode>General</c:formatCode>
                <c:ptCount val="11"/>
                <c:pt idx="3">
                  <c:v>6.5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8">
                  <c:v>6.3</c:v>
                </c:pt>
                <c:pt idx="9">
                  <c:v>5.3</c:v>
                </c:pt>
                <c:pt idx="1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B3-40C7-BA92-B925ECBB2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58952"/>
        <c:axId val="842353048"/>
      </c:lineChart>
      <c:catAx>
        <c:axId val="84235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42353048"/>
        <c:crosses val="autoZero"/>
        <c:auto val="1"/>
        <c:lblAlgn val="ctr"/>
        <c:lblOffset val="100"/>
        <c:noMultiLvlLbl val="0"/>
      </c:catAx>
      <c:valAx>
        <c:axId val="84235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4235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Króm (Cr) [µg/L]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Birting!$Q$113</c:f>
              <c:strCache>
                <c:ptCount val="1"/>
                <c:pt idx="0">
                  <c:v>Þeistareykir - vatnsból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Birting!$R$112:$AA$112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Birting!$R$113:$AA$113</c:f>
              <c:numCache>
                <c:formatCode>General</c:formatCode>
                <c:ptCount val="10"/>
                <c:pt idx="2">
                  <c:v>4.15E-4</c:v>
                </c:pt>
                <c:pt idx="3">
                  <c:v>3.7199999999999999E-4</c:v>
                </c:pt>
                <c:pt idx="4">
                  <c:v>1.9699999999999999E-4</c:v>
                </c:pt>
                <c:pt idx="5">
                  <c:v>7.1000000000000005E-5</c:v>
                </c:pt>
                <c:pt idx="6">
                  <c:v>1.82E-3</c:v>
                </c:pt>
                <c:pt idx="8">
                  <c:v>2.33E-4</c:v>
                </c:pt>
                <c:pt idx="9">
                  <c:v>8.0799999999999999E-5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B-4683-BEC6-1AA88F8C7060}"/>
            </c:ext>
          </c:extLst>
        </c:ser>
        <c:ser>
          <c:idx val="1"/>
          <c:order val="1"/>
          <c:tx>
            <c:strRef>
              <c:f>Birting!$Q$114</c:f>
              <c:strCache>
                <c:ptCount val="1"/>
                <c:pt idx="0">
                  <c:v>ÞR-9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Birting!$R$112:$AA$112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Birting!$R$114:$AA$114</c:f>
              <c:numCache>
                <c:formatCode>General</c:formatCode>
                <c:ptCount val="10"/>
                <c:pt idx="0">
                  <c:v>1.09E-3</c:v>
                </c:pt>
                <c:pt idx="2">
                  <c:v>8.0900000000000004E-4</c:v>
                </c:pt>
                <c:pt idx="3">
                  <c:v>1.2800000000000001E-3</c:v>
                </c:pt>
                <c:pt idx="4">
                  <c:v>6.7699999999999998E-4</c:v>
                </c:pt>
                <c:pt idx="5">
                  <c:v>7.1000000000000002E-4</c:v>
                </c:pt>
                <c:pt idx="8">
                  <c:v>7.0500000000000001E-4</c:v>
                </c:pt>
                <c:pt idx="9">
                  <c:v>6.69E-4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B-4683-BEC6-1AA88F8C7060}"/>
            </c:ext>
          </c:extLst>
        </c:ser>
        <c:ser>
          <c:idx val="2"/>
          <c:order val="2"/>
          <c:tx>
            <c:strRef>
              <c:f>Birting!$Q$115</c:f>
              <c:strCache>
                <c:ptCount val="1"/>
                <c:pt idx="0">
                  <c:v>ÞR-15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Birting!$R$112:$AA$112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Birting!$R$115:$AA$115</c:f>
              <c:numCache>
                <c:formatCode>General</c:formatCode>
                <c:ptCount val="10"/>
                <c:pt idx="3">
                  <c:v>5.8399999999999999E-4</c:v>
                </c:pt>
                <c:pt idx="4">
                  <c:v>7.18E-4</c:v>
                </c:pt>
                <c:pt idx="5">
                  <c:v>5.2700000000000002E-4</c:v>
                </c:pt>
                <c:pt idx="6">
                  <c:v>5.9599999999999996E-4</c:v>
                </c:pt>
                <c:pt idx="8">
                  <c:v>5.9299999999999999E-4</c:v>
                </c:pt>
                <c:pt idx="9">
                  <c:v>5.4000000000000001E-4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5B-4683-BEC6-1AA88F8C7060}"/>
            </c:ext>
          </c:extLst>
        </c:ser>
        <c:ser>
          <c:idx val="3"/>
          <c:order val="3"/>
          <c:tx>
            <c:strRef>
              <c:f>Birting!$Q$116</c:f>
              <c:strCache>
                <c:ptCount val="1"/>
                <c:pt idx="0">
                  <c:v>ÞR-16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Birting!$R$112:$AA$112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Birting!$R$116:$AA$116</c:f>
              <c:numCache>
                <c:formatCode>General</c:formatCode>
                <c:ptCount val="10"/>
                <c:pt idx="3">
                  <c:v>7.8399999999999997E-4</c:v>
                </c:pt>
                <c:pt idx="4">
                  <c:v>8.2200000000000003E-4</c:v>
                </c:pt>
                <c:pt idx="6">
                  <c:v>1.6299999999999999E-3</c:v>
                </c:pt>
                <c:pt idx="8">
                  <c:v>6.2500000000000001E-4</c:v>
                </c:pt>
                <c:pt idx="9">
                  <c:v>4.4900000000000002E-4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5B-4683-BEC6-1AA88F8C7060}"/>
            </c:ext>
          </c:extLst>
        </c:ser>
        <c:ser>
          <c:idx val="4"/>
          <c:order val="4"/>
          <c:tx>
            <c:strRef>
              <c:f>Birting!$Q$117</c:f>
              <c:strCache>
                <c:ptCount val="1"/>
                <c:pt idx="0">
                  <c:v>Fjöll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Birting!$R$112:$AA$112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Birting!$R$117:$AA$117</c:f>
              <c:numCache>
                <c:formatCode>General</c:formatCode>
                <c:ptCount val="10"/>
                <c:pt idx="2">
                  <c:v>5.4799999999999998E-4</c:v>
                </c:pt>
                <c:pt idx="3">
                  <c:v>3.21E-4</c:v>
                </c:pt>
                <c:pt idx="4">
                  <c:v>3.6099999999999999E-4</c:v>
                </c:pt>
                <c:pt idx="5">
                  <c:v>2.0599999999999999E-4</c:v>
                </c:pt>
                <c:pt idx="6">
                  <c:v>5.8399999999999999E-4</c:v>
                </c:pt>
                <c:pt idx="8">
                  <c:v>1.2999999999999999E-4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5B-4683-BEC6-1AA88F8C7060}"/>
            </c:ext>
          </c:extLst>
        </c:ser>
        <c:ser>
          <c:idx val="5"/>
          <c:order val="5"/>
          <c:tx>
            <c:strRef>
              <c:f>Birting!$Q$118</c:f>
              <c:strCache>
                <c:ptCount val="1"/>
                <c:pt idx="0">
                  <c:v>Rifós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Birting!$R$112:$AA$112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Birting!$R$118:$AA$118</c:f>
              <c:numCache>
                <c:formatCode>General</c:formatCode>
                <c:ptCount val="10"/>
                <c:pt idx="1">
                  <c:v>1.0300000000000001E-3</c:v>
                </c:pt>
                <c:pt idx="2">
                  <c:v>9.7999999999999997E-4</c:v>
                </c:pt>
                <c:pt idx="3">
                  <c:v>9.3999999999999997E-4</c:v>
                </c:pt>
                <c:pt idx="4">
                  <c:v>1.0300000000000001E-3</c:v>
                </c:pt>
                <c:pt idx="5">
                  <c:v>9.3300000000000002E-4</c:v>
                </c:pt>
                <c:pt idx="6">
                  <c:v>1.34E-3</c:v>
                </c:pt>
                <c:pt idx="8">
                  <c:v>1.08E-3</c:v>
                </c:pt>
                <c:pt idx="9">
                  <c:v>9.4600000000000001E-4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5B-4683-BEC6-1AA88F8C7060}"/>
            </c:ext>
          </c:extLst>
        </c:ser>
        <c:ser>
          <c:idx val="6"/>
          <c:order val="6"/>
          <c:tx>
            <c:strRef>
              <c:f>Birting!$Q$119</c:f>
              <c:strCache>
                <c:ptCount val="1"/>
                <c:pt idx="0">
                  <c:v>Umhverfismörk I</c:v>
                </c:pt>
              </c:strCache>
            </c:strRef>
          </c:tx>
          <c:spPr>
            <a:ln w="28575" cap="rnd">
              <a:solidFill>
                <a:srgbClr val="FF6A5F"/>
              </a:solidFill>
              <a:round/>
            </a:ln>
            <a:effectLst/>
          </c:spPr>
          <c:marker>
            <c:symbol val="none"/>
          </c:marker>
          <c:cat>
            <c:numRef>
              <c:f>Birting!$R$112:$AA$112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Birting!$R$119:$AA$119</c:f>
              <c:numCache>
                <c:formatCode>General</c:formatCode>
                <c:ptCount val="10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5B-4683-BEC6-1AA88F8C7060}"/>
            </c:ext>
          </c:extLst>
        </c:ser>
        <c:ser>
          <c:idx val="7"/>
          <c:order val="7"/>
          <c:tx>
            <c:strRef>
              <c:f>Birting!$Q$120</c:f>
              <c:strCache>
                <c:ptCount val="1"/>
                <c:pt idx="0">
                  <c:v>Umhverfismörk II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Birting!$R$112:$AA$112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Birting!$R$120:$AA$120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5B-4683-BEC6-1AA88F8C7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302912"/>
        <c:axId val="833304552"/>
      </c:lineChart>
      <c:catAx>
        <c:axId val="8333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304552"/>
        <c:crosses val="autoZero"/>
        <c:auto val="1"/>
        <c:lblAlgn val="ctr"/>
        <c:lblOffset val="100"/>
        <c:noMultiLvlLbl val="0"/>
      </c:catAx>
      <c:valAx>
        <c:axId val="83330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30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Leiðni [µS/cm v. 25°C]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Birting!$B$34</c:f>
              <c:strCache>
                <c:ptCount val="1"/>
                <c:pt idx="0">
                  <c:v>LUD-3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Birting!$C$33:$M$33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Birting!$C$34:$M$34</c:f>
              <c:numCache>
                <c:formatCode>General</c:formatCode>
                <c:ptCount val="11"/>
                <c:pt idx="0">
                  <c:v>195</c:v>
                </c:pt>
                <c:pt idx="3">
                  <c:v>192</c:v>
                </c:pt>
                <c:pt idx="4">
                  <c:v>186</c:v>
                </c:pt>
                <c:pt idx="5">
                  <c:v>193</c:v>
                </c:pt>
                <c:pt idx="6">
                  <c:v>195</c:v>
                </c:pt>
                <c:pt idx="7">
                  <c:v>191</c:v>
                </c:pt>
                <c:pt idx="8">
                  <c:v>178</c:v>
                </c:pt>
                <c:pt idx="9">
                  <c:v>196</c:v>
                </c:pt>
                <c:pt idx="10">
                  <c:v>185.5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3-431E-94D8-1BFF4230FAD5}"/>
            </c:ext>
          </c:extLst>
        </c:ser>
        <c:ser>
          <c:idx val="1"/>
          <c:order val="1"/>
          <c:tx>
            <c:strRef>
              <c:f>Birting!$B$35</c:f>
              <c:strCache>
                <c:ptCount val="1"/>
                <c:pt idx="0">
                  <c:v>LUD-11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Birting!$C$33:$M$33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Birting!$C$35:$M$35</c:f>
              <c:numCache>
                <c:formatCode>General</c:formatCode>
                <c:ptCount val="11"/>
                <c:pt idx="4">
                  <c:v>550</c:v>
                </c:pt>
                <c:pt idx="5">
                  <c:v>532</c:v>
                </c:pt>
                <c:pt idx="6">
                  <c:v>529</c:v>
                </c:pt>
                <c:pt idx="10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3-431E-94D8-1BFF4230FAD5}"/>
            </c:ext>
          </c:extLst>
        </c:ser>
        <c:ser>
          <c:idx val="2"/>
          <c:order val="2"/>
          <c:tx>
            <c:strRef>
              <c:f>Birting!$B$36</c:f>
              <c:strCache>
                <c:ptCount val="1"/>
                <c:pt idx="0">
                  <c:v>Bjarg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Birting!$C$33:$M$33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Birting!$C$36:$M$36</c:f>
              <c:numCache>
                <c:formatCode>General</c:formatCode>
                <c:ptCount val="11"/>
                <c:pt idx="2">
                  <c:v>317</c:v>
                </c:pt>
                <c:pt idx="3">
                  <c:v>322</c:v>
                </c:pt>
                <c:pt idx="4">
                  <c:v>318</c:v>
                </c:pt>
                <c:pt idx="5">
                  <c:v>330</c:v>
                </c:pt>
                <c:pt idx="6">
                  <c:v>328</c:v>
                </c:pt>
                <c:pt idx="8">
                  <c:v>265</c:v>
                </c:pt>
                <c:pt idx="9">
                  <c:v>300</c:v>
                </c:pt>
                <c:pt idx="10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3-431E-94D8-1BFF4230FAD5}"/>
            </c:ext>
          </c:extLst>
        </c:ser>
        <c:ser>
          <c:idx val="3"/>
          <c:order val="3"/>
          <c:tx>
            <c:strRef>
              <c:f>Birting!$B$37</c:f>
              <c:strCache>
                <c:ptCount val="1"/>
                <c:pt idx="0">
                  <c:v>Grjótagjá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Birting!$C$33:$M$33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Birting!$C$37:$M$37</c:f>
              <c:numCache>
                <c:formatCode>General</c:formatCode>
                <c:ptCount val="11"/>
                <c:pt idx="0">
                  <c:v>462</c:v>
                </c:pt>
                <c:pt idx="3">
                  <c:v>515</c:v>
                </c:pt>
                <c:pt idx="4">
                  <c:v>505</c:v>
                </c:pt>
                <c:pt idx="5">
                  <c:v>481</c:v>
                </c:pt>
                <c:pt idx="6">
                  <c:v>476</c:v>
                </c:pt>
                <c:pt idx="8">
                  <c:v>390</c:v>
                </c:pt>
                <c:pt idx="9">
                  <c:v>491</c:v>
                </c:pt>
                <c:pt idx="10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23-431E-94D8-1BFF4230FAD5}"/>
            </c:ext>
          </c:extLst>
        </c:ser>
        <c:ser>
          <c:idx val="4"/>
          <c:order val="4"/>
          <c:tx>
            <c:strRef>
              <c:f>Birting!$B$38</c:f>
              <c:strCache>
                <c:ptCount val="1"/>
                <c:pt idx="0">
                  <c:v>Garðslind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Birting!$C$33:$M$33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Birting!$C$38:$M$38</c:f>
              <c:numCache>
                <c:formatCode>General</c:formatCode>
                <c:ptCount val="11"/>
                <c:pt idx="2">
                  <c:v>156.5</c:v>
                </c:pt>
                <c:pt idx="3">
                  <c:v>155</c:v>
                </c:pt>
                <c:pt idx="4">
                  <c:v>154</c:v>
                </c:pt>
                <c:pt idx="5">
                  <c:v>155</c:v>
                </c:pt>
                <c:pt idx="6">
                  <c:v>155</c:v>
                </c:pt>
                <c:pt idx="8">
                  <c:v>141</c:v>
                </c:pt>
                <c:pt idx="9">
                  <c:v>155</c:v>
                </c:pt>
                <c:pt idx="10">
                  <c:v>149.6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23-431E-94D8-1BFF4230F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280936"/>
        <c:axId val="833282248"/>
      </c:lineChart>
      <c:catAx>
        <c:axId val="8332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282248"/>
        <c:crosses val="autoZero"/>
        <c:auto val="1"/>
        <c:lblAlgn val="ctr"/>
        <c:lblOffset val="100"/>
        <c:noMultiLvlLbl val="0"/>
      </c:catAx>
      <c:valAx>
        <c:axId val="83328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28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SiO</a:t>
            </a:r>
            <a:r>
              <a:rPr lang="is-IS" baseline="-25000"/>
              <a:t>2 </a:t>
            </a:r>
            <a:r>
              <a:rPr lang="is-IS" baseline="0"/>
              <a:t>[ppm]</a:t>
            </a:r>
            <a:r>
              <a:rPr lang="is-I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Birting!$B$58</c:f>
              <c:strCache>
                <c:ptCount val="1"/>
                <c:pt idx="0">
                  <c:v>LUD-3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Birting!$C$57:$M$57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Birting!$C$58:$M$58</c:f>
              <c:numCache>
                <c:formatCode>General</c:formatCode>
                <c:ptCount val="11"/>
                <c:pt idx="0">
                  <c:v>20.2</c:v>
                </c:pt>
                <c:pt idx="1">
                  <c:v>23.9603</c:v>
                </c:pt>
                <c:pt idx="2">
                  <c:v>21.8</c:v>
                </c:pt>
                <c:pt idx="3">
                  <c:v>22.3</c:v>
                </c:pt>
                <c:pt idx="4">
                  <c:v>21.5</c:v>
                </c:pt>
                <c:pt idx="5">
                  <c:v>22.4</c:v>
                </c:pt>
                <c:pt idx="6">
                  <c:v>22.2</c:v>
                </c:pt>
                <c:pt idx="7">
                  <c:v>22.2</c:v>
                </c:pt>
                <c:pt idx="8">
                  <c:v>21.8</c:v>
                </c:pt>
                <c:pt idx="9">
                  <c:v>20.2</c:v>
                </c:pt>
                <c:pt idx="10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0F0-A841-E32AA76BAA52}"/>
            </c:ext>
          </c:extLst>
        </c:ser>
        <c:ser>
          <c:idx val="1"/>
          <c:order val="1"/>
          <c:tx>
            <c:strRef>
              <c:f>Birting!$B$59</c:f>
              <c:strCache>
                <c:ptCount val="1"/>
                <c:pt idx="0">
                  <c:v>LUD-11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Birting!$C$57:$M$57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Birting!$C$59:$M$59</c:f>
              <c:numCache>
                <c:formatCode>General</c:formatCode>
                <c:ptCount val="11"/>
                <c:pt idx="4">
                  <c:v>76.599999999999994</c:v>
                </c:pt>
                <c:pt idx="5">
                  <c:v>63.1</c:v>
                </c:pt>
                <c:pt idx="6">
                  <c:v>68.2</c:v>
                </c:pt>
                <c:pt idx="10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1-40F0-A841-E32AA76BAA52}"/>
            </c:ext>
          </c:extLst>
        </c:ser>
        <c:ser>
          <c:idx val="2"/>
          <c:order val="2"/>
          <c:tx>
            <c:strRef>
              <c:f>Birting!$B$60</c:f>
              <c:strCache>
                <c:ptCount val="1"/>
                <c:pt idx="0">
                  <c:v>Bjarg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Birting!$C$57:$M$57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Birting!$C$60:$M$60</c:f>
              <c:numCache>
                <c:formatCode>General</c:formatCode>
                <c:ptCount val="11"/>
                <c:pt idx="2">
                  <c:v>58.3</c:v>
                </c:pt>
                <c:pt idx="3">
                  <c:v>58.2</c:v>
                </c:pt>
                <c:pt idx="4">
                  <c:v>58.2</c:v>
                </c:pt>
                <c:pt idx="5">
                  <c:v>58.3</c:v>
                </c:pt>
                <c:pt idx="6">
                  <c:v>59.4</c:v>
                </c:pt>
                <c:pt idx="8">
                  <c:v>57.8</c:v>
                </c:pt>
                <c:pt idx="9">
                  <c:v>53.3</c:v>
                </c:pt>
                <c:pt idx="10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F1-40F0-A841-E32AA76BAA52}"/>
            </c:ext>
          </c:extLst>
        </c:ser>
        <c:ser>
          <c:idx val="3"/>
          <c:order val="3"/>
          <c:tx>
            <c:strRef>
              <c:f>Birting!$B$61</c:f>
              <c:strCache>
                <c:ptCount val="1"/>
                <c:pt idx="0">
                  <c:v>Grjótagjá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Birting!$C$57:$M$57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Birting!$C$61:$M$61</c:f>
              <c:numCache>
                <c:formatCode>General</c:formatCode>
                <c:ptCount val="11"/>
                <c:pt idx="0">
                  <c:v>146.5</c:v>
                </c:pt>
                <c:pt idx="1">
                  <c:v>162.16</c:v>
                </c:pt>
                <c:pt idx="2">
                  <c:v>145.80000000000001</c:v>
                </c:pt>
                <c:pt idx="3">
                  <c:v>148.80000000000001</c:v>
                </c:pt>
                <c:pt idx="4">
                  <c:v>149</c:v>
                </c:pt>
                <c:pt idx="5">
                  <c:v>148</c:v>
                </c:pt>
                <c:pt idx="6">
                  <c:v>151</c:v>
                </c:pt>
                <c:pt idx="8">
                  <c:v>147</c:v>
                </c:pt>
                <c:pt idx="9">
                  <c:v>151</c:v>
                </c:pt>
                <c:pt idx="10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F1-40F0-A841-E32AA76BAA52}"/>
            </c:ext>
          </c:extLst>
        </c:ser>
        <c:ser>
          <c:idx val="4"/>
          <c:order val="4"/>
          <c:tx>
            <c:strRef>
              <c:f>Birting!$B$62</c:f>
              <c:strCache>
                <c:ptCount val="1"/>
                <c:pt idx="0">
                  <c:v>Garðslind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Birting!$C$57:$M$57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Birting!$E$62:$M$62</c:f>
              <c:numCache>
                <c:formatCode>General</c:formatCode>
                <c:ptCount val="9"/>
                <c:pt idx="0">
                  <c:v>19</c:v>
                </c:pt>
                <c:pt idx="1">
                  <c:v>18.899999999999999</c:v>
                </c:pt>
                <c:pt idx="2">
                  <c:v>19.3</c:v>
                </c:pt>
                <c:pt idx="3">
                  <c:v>19.5</c:v>
                </c:pt>
                <c:pt idx="4">
                  <c:v>19</c:v>
                </c:pt>
                <c:pt idx="6">
                  <c:v>18.899999999999999</c:v>
                </c:pt>
                <c:pt idx="7">
                  <c:v>19.2</c:v>
                </c:pt>
                <c:pt idx="8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F1-40F0-A841-E32AA76BA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202672"/>
        <c:axId val="758211856"/>
      </c:lineChart>
      <c:catAx>
        <c:axId val="75820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11856"/>
        <c:crosses val="autoZero"/>
        <c:auto val="1"/>
        <c:lblAlgn val="ctr"/>
        <c:lblOffset val="100"/>
        <c:noMultiLvlLbl val="0"/>
      </c:catAx>
      <c:valAx>
        <c:axId val="75821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0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Arsen</a:t>
            </a:r>
            <a:r>
              <a:rPr lang="is-IS" baseline="0"/>
              <a:t> (As) [µg/L]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Birting!$B$83</c:f>
              <c:strCache>
                <c:ptCount val="1"/>
                <c:pt idx="0">
                  <c:v>LUD-3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Birting!$C$82:$M$82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Birting!$C$83:$M$83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2.0599999999999999E-4</c:v>
                </c:pt>
                <c:pt idx="6">
                  <c:v>1.94E-4</c:v>
                </c:pt>
                <c:pt idx="7">
                  <c:v>1.7000000000000001E-4</c:v>
                </c:pt>
                <c:pt idx="8">
                  <c:v>1.8799999999999999E-4</c:v>
                </c:pt>
                <c:pt idx="9">
                  <c:v>1.63E-4</c:v>
                </c:pt>
                <c:pt idx="10">
                  <c:v>1.7699999999999999E-4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1-4FDE-BB13-6B5CAFA93AFB}"/>
            </c:ext>
          </c:extLst>
        </c:ser>
        <c:ser>
          <c:idx val="1"/>
          <c:order val="1"/>
          <c:tx>
            <c:strRef>
              <c:f>Birting!$B$84</c:f>
              <c:strCache>
                <c:ptCount val="1"/>
                <c:pt idx="0">
                  <c:v>LUD-11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Birting!$C$82:$M$82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Birting!$C$84:$M$84</c:f>
              <c:numCache>
                <c:formatCode>General</c:formatCode>
                <c:ptCount val="11"/>
                <c:pt idx="4">
                  <c:v>0</c:v>
                </c:pt>
                <c:pt idx="5">
                  <c:v>1.44E-4</c:v>
                </c:pt>
                <c:pt idx="6">
                  <c:v>1.6100000000000001E-4</c:v>
                </c:pt>
                <c:pt idx="10">
                  <c:v>1.2E-4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1-4FDE-BB13-6B5CAFA93AFB}"/>
            </c:ext>
          </c:extLst>
        </c:ser>
        <c:ser>
          <c:idx val="2"/>
          <c:order val="2"/>
          <c:tx>
            <c:strRef>
              <c:f>Birting!$B$85</c:f>
              <c:strCache>
                <c:ptCount val="1"/>
                <c:pt idx="0">
                  <c:v>Bjarg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Birting!$C$82:$M$82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Birting!$C$85:$M$85</c:f>
              <c:numCache>
                <c:formatCode>General</c:formatCode>
                <c:ptCount val="11"/>
                <c:pt idx="2">
                  <c:v>0</c:v>
                </c:pt>
                <c:pt idx="3">
                  <c:v>9.1000000000000003E-5</c:v>
                </c:pt>
                <c:pt idx="4">
                  <c:v>1.01E-4</c:v>
                </c:pt>
                <c:pt idx="5">
                  <c:v>1.9699999999999999E-4</c:v>
                </c:pt>
                <c:pt idx="6">
                  <c:v>2.5300000000000002E-4</c:v>
                </c:pt>
                <c:pt idx="8">
                  <c:v>2.3700000000000001E-3</c:v>
                </c:pt>
                <c:pt idx="9">
                  <c:v>1.9799999999999999E-4</c:v>
                </c:pt>
                <c:pt idx="10">
                  <c:v>2.0599999999999999E-4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D1-4FDE-BB13-6B5CAFA93AFB}"/>
            </c:ext>
          </c:extLst>
        </c:ser>
        <c:ser>
          <c:idx val="3"/>
          <c:order val="3"/>
          <c:tx>
            <c:strRef>
              <c:f>Birting!$B$86</c:f>
              <c:strCache>
                <c:ptCount val="1"/>
                <c:pt idx="0">
                  <c:v>Grjótagjá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Birting!$C$82:$M$82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Birting!$C$86:$M$86</c:f>
              <c:numCache>
                <c:formatCode>General</c:formatCode>
                <c:ptCount val="11"/>
                <c:pt idx="0">
                  <c:v>0</c:v>
                </c:pt>
                <c:pt idx="1">
                  <c:v>5.8999999999999998E-5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D1-4FDE-BB13-6B5CAFA93AFB}"/>
            </c:ext>
          </c:extLst>
        </c:ser>
        <c:ser>
          <c:idx val="4"/>
          <c:order val="4"/>
          <c:tx>
            <c:strRef>
              <c:f>Birting!$B$87</c:f>
              <c:strCache>
                <c:ptCount val="1"/>
                <c:pt idx="0">
                  <c:v>Garðslind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Birting!$C$82:$M$82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Birting!$C$87:$M$87</c:f>
              <c:numCache>
                <c:formatCode>General</c:formatCode>
                <c:ptCount val="1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1.36E-4</c:v>
                </c:pt>
                <c:pt idx="6">
                  <c:v>1.5799999999999999E-4</c:v>
                </c:pt>
                <c:pt idx="8">
                  <c:v>1.26E-4</c:v>
                </c:pt>
                <c:pt idx="9">
                  <c:v>1.03E-4</c:v>
                </c:pt>
                <c:pt idx="10">
                  <c:v>1.07E-4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D1-4FDE-BB13-6B5CAFA93AFB}"/>
            </c:ext>
          </c:extLst>
        </c:ser>
        <c:ser>
          <c:idx val="5"/>
          <c:order val="5"/>
          <c:tx>
            <c:strRef>
              <c:f>Birting!$B$88</c:f>
              <c:strCache>
                <c:ptCount val="1"/>
                <c:pt idx="0">
                  <c:v>Umhverfismörk I</c:v>
                </c:pt>
              </c:strCache>
            </c:strRef>
          </c:tx>
          <c:spPr>
            <a:ln w="28575" cap="rnd">
              <a:solidFill>
                <a:srgbClr val="FF6A5F"/>
              </a:solidFill>
              <a:round/>
            </a:ln>
            <a:effectLst/>
          </c:spPr>
          <c:marker>
            <c:symbol val="none"/>
          </c:marker>
          <c:cat>
            <c:numRef>
              <c:f>Birting!$C$82:$M$82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Birting!$C$88:$M$88</c:f>
              <c:numCache>
                <c:formatCode>General</c:formatCode>
                <c:ptCount val="1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D1-4FDE-BB13-6B5CAFA93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284216"/>
        <c:axId val="833279952"/>
      </c:lineChart>
      <c:catAx>
        <c:axId val="83328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279952"/>
        <c:crosses val="autoZero"/>
        <c:auto val="1"/>
        <c:lblAlgn val="ctr"/>
        <c:lblOffset val="100"/>
        <c:noMultiLvlLbl val="0"/>
      </c:catAx>
      <c:valAx>
        <c:axId val="8332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284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Króm</a:t>
            </a:r>
            <a:r>
              <a:rPr lang="is-IS" baseline="0"/>
              <a:t> (Cr) [</a:t>
            </a:r>
            <a:r>
              <a:rPr lang="is-IS" sz="1400" b="0" i="0" u="none" strike="noStrike" baseline="0">
                <a:effectLst/>
              </a:rPr>
              <a:t>µg/L</a:t>
            </a:r>
            <a:r>
              <a:rPr lang="is-IS" baseline="0"/>
              <a:t>]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Birting!$B$109</c:f>
              <c:strCache>
                <c:ptCount val="1"/>
                <c:pt idx="0">
                  <c:v>LUD-3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Birting!$C$108:$M$108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Birting!$C$109:$M$109</c:f>
              <c:numCache>
                <c:formatCode>General</c:formatCode>
                <c:ptCount val="11"/>
                <c:pt idx="0">
                  <c:v>1.0399999999999999E-3</c:v>
                </c:pt>
                <c:pt idx="1">
                  <c:v>9.4799999999999995E-4</c:v>
                </c:pt>
                <c:pt idx="2">
                  <c:v>8.7699999999999996E-4</c:v>
                </c:pt>
                <c:pt idx="3">
                  <c:v>9.0300000000000005E-4</c:v>
                </c:pt>
                <c:pt idx="4">
                  <c:v>1.07E-3</c:v>
                </c:pt>
                <c:pt idx="5">
                  <c:v>9.9500000000000001E-4</c:v>
                </c:pt>
                <c:pt idx="6">
                  <c:v>9.5200000000000005E-4</c:v>
                </c:pt>
                <c:pt idx="7">
                  <c:v>1.1999999999999999E-3</c:v>
                </c:pt>
                <c:pt idx="8">
                  <c:v>9.859999999999999E-4</c:v>
                </c:pt>
                <c:pt idx="9">
                  <c:v>9.2800000000000001E-4</c:v>
                </c:pt>
                <c:pt idx="10">
                  <c:v>8.0699999999999999E-4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7-403A-9CE4-7AABB935001D}"/>
            </c:ext>
          </c:extLst>
        </c:ser>
        <c:ser>
          <c:idx val="1"/>
          <c:order val="1"/>
          <c:tx>
            <c:strRef>
              <c:f>Birting!$B$110</c:f>
              <c:strCache>
                <c:ptCount val="1"/>
                <c:pt idx="0">
                  <c:v>LUD-11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Birting!$C$108:$M$108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Birting!$C$110:$M$110</c:f>
              <c:numCache>
                <c:formatCode>General</c:formatCode>
                <c:ptCount val="11"/>
                <c:pt idx="4">
                  <c:v>7.3200000000000001E-4</c:v>
                </c:pt>
                <c:pt idx="5">
                  <c:v>2.5999999999999998E-5</c:v>
                </c:pt>
                <c:pt idx="6">
                  <c:v>1.08E-3</c:v>
                </c:pt>
                <c:pt idx="10">
                  <c:v>3.6900000000000002E-4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7-403A-9CE4-7AABB935001D}"/>
            </c:ext>
          </c:extLst>
        </c:ser>
        <c:ser>
          <c:idx val="2"/>
          <c:order val="2"/>
          <c:tx>
            <c:strRef>
              <c:f>Birting!$B$111</c:f>
              <c:strCache>
                <c:ptCount val="1"/>
                <c:pt idx="0">
                  <c:v>Bjarg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Birting!$C$108:$M$108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Birting!$C$111:$M$111</c:f>
              <c:numCache>
                <c:formatCode>General</c:formatCode>
                <c:ptCount val="11"/>
                <c:pt idx="2">
                  <c:v>3.8299999999999999E-4</c:v>
                </c:pt>
                <c:pt idx="3">
                  <c:v>6.3900000000000003E-4</c:v>
                </c:pt>
                <c:pt idx="4">
                  <c:v>7.36E-4</c:v>
                </c:pt>
                <c:pt idx="5">
                  <c:v>5.8699999999999996E-4</c:v>
                </c:pt>
                <c:pt idx="6">
                  <c:v>5.0600000000000005E-4</c:v>
                </c:pt>
                <c:pt idx="8">
                  <c:v>5.79E-3</c:v>
                </c:pt>
                <c:pt idx="9">
                  <c:v>5.5000000000000003E-4</c:v>
                </c:pt>
                <c:pt idx="10">
                  <c:v>5.4199999999999995E-4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7-403A-9CE4-7AABB935001D}"/>
            </c:ext>
          </c:extLst>
        </c:ser>
        <c:ser>
          <c:idx val="3"/>
          <c:order val="3"/>
          <c:tx>
            <c:strRef>
              <c:f>Birting!$B$112</c:f>
              <c:strCache>
                <c:ptCount val="1"/>
                <c:pt idx="0">
                  <c:v>Grjótagjá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Birting!$C$108:$M$108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Birting!$C$112:$M$112</c:f>
              <c:numCache>
                <c:formatCode>General</c:formatCode>
                <c:ptCount val="11"/>
                <c:pt idx="0">
                  <c:v>4.5000000000000003E-5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4.6999999999999997E-5</c:v>
                </c:pt>
                <c:pt idx="4">
                  <c:v>1.4300000000000001E-4</c:v>
                </c:pt>
                <c:pt idx="5">
                  <c:v>1.0000000000000001E-5</c:v>
                </c:pt>
                <c:pt idx="6">
                  <c:v>4.1399999999999998E-4</c:v>
                </c:pt>
                <c:pt idx="8">
                  <c:v>5.0000000000000002E-5</c:v>
                </c:pt>
                <c:pt idx="9">
                  <c:v>3.0000000000000001E-5</c:v>
                </c:pt>
                <c:pt idx="10">
                  <c:v>1.04E-5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7-403A-9CE4-7AABB935001D}"/>
            </c:ext>
          </c:extLst>
        </c:ser>
        <c:ser>
          <c:idx val="4"/>
          <c:order val="4"/>
          <c:tx>
            <c:strRef>
              <c:f>Birting!$B$113</c:f>
              <c:strCache>
                <c:ptCount val="1"/>
                <c:pt idx="0">
                  <c:v>Garðslind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Birting!$C$108:$M$108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Birting!$C$113:$M$113</c:f>
              <c:numCache>
                <c:formatCode>General</c:formatCode>
                <c:ptCount val="11"/>
                <c:pt idx="2">
                  <c:v>9.7900000000000005E-4</c:v>
                </c:pt>
                <c:pt idx="3">
                  <c:v>1.0200000000000001E-3</c:v>
                </c:pt>
                <c:pt idx="4">
                  <c:v>1.4400000000000001E-3</c:v>
                </c:pt>
                <c:pt idx="5">
                  <c:v>1.2099999999999999E-3</c:v>
                </c:pt>
                <c:pt idx="6">
                  <c:v>9.5799999999999998E-4</c:v>
                </c:pt>
                <c:pt idx="8">
                  <c:v>2.33E-4</c:v>
                </c:pt>
                <c:pt idx="9">
                  <c:v>8.0799999999999999E-5</c:v>
                </c:pt>
                <c:pt idx="10">
                  <c:v>9.4200000000000002E-4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7-403A-9CE4-7AABB935001D}"/>
            </c:ext>
          </c:extLst>
        </c:ser>
        <c:ser>
          <c:idx val="5"/>
          <c:order val="5"/>
          <c:tx>
            <c:strRef>
              <c:f>Birting!$B$114</c:f>
              <c:strCache>
                <c:ptCount val="1"/>
                <c:pt idx="0">
                  <c:v>Umhverfismörk I</c:v>
                </c:pt>
              </c:strCache>
            </c:strRef>
          </c:tx>
          <c:spPr>
            <a:ln w="28575" cap="rnd">
              <a:solidFill>
                <a:srgbClr val="FF6A5F"/>
              </a:solidFill>
              <a:round/>
            </a:ln>
            <a:effectLst/>
          </c:spPr>
          <c:marker>
            <c:symbol val="none"/>
          </c:marker>
          <c:cat>
            <c:numRef>
              <c:f>Birting!$C$108:$M$108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Birting!$C$114:$M$114</c:f>
              <c:numCache>
                <c:formatCode>General</c:formatCode>
                <c:ptCount val="11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7-403A-9CE4-7AABB935001D}"/>
            </c:ext>
          </c:extLst>
        </c:ser>
        <c:ser>
          <c:idx val="6"/>
          <c:order val="6"/>
          <c:tx>
            <c:strRef>
              <c:f>Birting!$B$115</c:f>
              <c:strCache>
                <c:ptCount val="1"/>
                <c:pt idx="0">
                  <c:v>Umhverfismörk II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Birting!$C$108:$M$108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Birting!$C$115:$M$115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7-403A-9CE4-7AABB9350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6400248"/>
        <c:axId val="746401232"/>
      </c:lineChart>
      <c:catAx>
        <c:axId val="74640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6401232"/>
        <c:crosses val="autoZero"/>
        <c:auto val="1"/>
        <c:lblAlgn val="ctr"/>
        <c:lblOffset val="100"/>
        <c:noMultiLvlLbl val="0"/>
      </c:catAx>
      <c:valAx>
        <c:axId val="74640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640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Hitastig</a:t>
            </a:r>
            <a:r>
              <a:rPr lang="is-IS" baseline="0"/>
              <a:t> [°C]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Birting!$Q$11</c:f>
              <c:strCache>
                <c:ptCount val="1"/>
                <c:pt idx="0">
                  <c:v>Þeistareykir - vatnsból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Birting!$R$10:$AB$10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Birting!$R$11:$AB$11</c:f>
              <c:numCache>
                <c:formatCode>General</c:formatCode>
                <c:ptCount val="11"/>
                <c:pt idx="2">
                  <c:v>16.3</c:v>
                </c:pt>
                <c:pt idx="3">
                  <c:v>15.7</c:v>
                </c:pt>
                <c:pt idx="4">
                  <c:v>18</c:v>
                </c:pt>
                <c:pt idx="5">
                  <c:v>18.3</c:v>
                </c:pt>
                <c:pt idx="6">
                  <c:v>19.8</c:v>
                </c:pt>
                <c:pt idx="8">
                  <c:v>18.3</c:v>
                </c:pt>
                <c:pt idx="9">
                  <c:v>16.8</c:v>
                </c:pt>
                <c:pt idx="10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5D-44DD-AC79-C5DFC038372C}"/>
            </c:ext>
          </c:extLst>
        </c:ser>
        <c:ser>
          <c:idx val="1"/>
          <c:order val="1"/>
          <c:tx>
            <c:strRef>
              <c:f>Birting!$Q$12</c:f>
              <c:strCache>
                <c:ptCount val="1"/>
                <c:pt idx="0">
                  <c:v>ÞR-9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Birting!$R$10:$AB$10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Birting!$R$12:$AB$12</c:f>
              <c:numCache>
                <c:formatCode>General</c:formatCode>
                <c:ptCount val="11"/>
                <c:pt idx="0">
                  <c:v>7.5</c:v>
                </c:pt>
                <c:pt idx="2">
                  <c:v>7.6</c:v>
                </c:pt>
                <c:pt idx="3">
                  <c:v>6.6</c:v>
                </c:pt>
                <c:pt idx="4">
                  <c:v>7.7</c:v>
                </c:pt>
                <c:pt idx="5">
                  <c:v>7.3</c:v>
                </c:pt>
                <c:pt idx="8">
                  <c:v>8.1</c:v>
                </c:pt>
                <c:pt idx="9">
                  <c:v>7.3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D-44DD-AC79-C5DFC038372C}"/>
            </c:ext>
          </c:extLst>
        </c:ser>
        <c:ser>
          <c:idx val="2"/>
          <c:order val="2"/>
          <c:tx>
            <c:strRef>
              <c:f>Birting!$Q$13</c:f>
              <c:strCache>
                <c:ptCount val="1"/>
                <c:pt idx="0">
                  <c:v>ÞR-15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Birting!$R$10:$AB$10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Birting!$R$13:$AB$13</c:f>
              <c:numCache>
                <c:formatCode>General</c:formatCode>
                <c:ptCount val="11"/>
                <c:pt idx="3">
                  <c:v>15.3</c:v>
                </c:pt>
                <c:pt idx="4">
                  <c:v>15.2</c:v>
                </c:pt>
                <c:pt idx="5">
                  <c:v>14.8</c:v>
                </c:pt>
                <c:pt idx="6">
                  <c:v>15.8</c:v>
                </c:pt>
                <c:pt idx="8">
                  <c:v>16.399999999999999</c:v>
                </c:pt>
                <c:pt idx="9">
                  <c:v>16</c:v>
                </c:pt>
                <c:pt idx="1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5D-44DD-AC79-C5DFC038372C}"/>
            </c:ext>
          </c:extLst>
        </c:ser>
        <c:ser>
          <c:idx val="3"/>
          <c:order val="3"/>
          <c:tx>
            <c:strRef>
              <c:f>Birting!$Q$14</c:f>
              <c:strCache>
                <c:ptCount val="1"/>
                <c:pt idx="0">
                  <c:v>ÞR-16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Birting!$R$10:$AB$10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Birting!$R$14:$AB$14</c:f>
              <c:numCache>
                <c:formatCode>General</c:formatCode>
                <c:ptCount val="11"/>
                <c:pt idx="3">
                  <c:v>5.2</c:v>
                </c:pt>
                <c:pt idx="4">
                  <c:v>4.5999999999999996</c:v>
                </c:pt>
                <c:pt idx="6">
                  <c:v>5.6</c:v>
                </c:pt>
                <c:pt idx="8">
                  <c:v>5.4</c:v>
                </c:pt>
                <c:pt idx="9">
                  <c:v>3.7</c:v>
                </c:pt>
                <c:pt idx="10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5D-44DD-AC79-C5DFC038372C}"/>
            </c:ext>
          </c:extLst>
        </c:ser>
        <c:ser>
          <c:idx val="4"/>
          <c:order val="4"/>
          <c:tx>
            <c:strRef>
              <c:f>Birting!$Q$15</c:f>
              <c:strCache>
                <c:ptCount val="1"/>
                <c:pt idx="0">
                  <c:v>Fjöll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Birting!$R$10:$AB$10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Birting!$R$15:$AB$15</c:f>
              <c:numCache>
                <c:formatCode>General</c:formatCode>
                <c:ptCount val="11"/>
                <c:pt idx="2">
                  <c:v>3.3</c:v>
                </c:pt>
                <c:pt idx="3">
                  <c:v>2.8</c:v>
                </c:pt>
                <c:pt idx="4">
                  <c:v>2.6</c:v>
                </c:pt>
                <c:pt idx="5">
                  <c:v>3.3</c:v>
                </c:pt>
                <c:pt idx="6">
                  <c:v>3.7</c:v>
                </c:pt>
                <c:pt idx="8">
                  <c:v>3.1</c:v>
                </c:pt>
                <c:pt idx="1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5D-44DD-AC79-C5DFC038372C}"/>
            </c:ext>
          </c:extLst>
        </c:ser>
        <c:ser>
          <c:idx val="5"/>
          <c:order val="5"/>
          <c:tx>
            <c:strRef>
              <c:f>Birting!$Q$16</c:f>
              <c:strCache>
                <c:ptCount val="1"/>
                <c:pt idx="0">
                  <c:v>Rifós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Birting!$R$10:$AB$10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Birting!$R$16:$AB$16</c:f>
              <c:numCache>
                <c:formatCode>General</c:formatCode>
                <c:ptCount val="11"/>
                <c:pt idx="2">
                  <c:v>10.5</c:v>
                </c:pt>
                <c:pt idx="3">
                  <c:v>10.199999999999999</c:v>
                </c:pt>
                <c:pt idx="4">
                  <c:v>10.3</c:v>
                </c:pt>
                <c:pt idx="5">
                  <c:v>10.6</c:v>
                </c:pt>
                <c:pt idx="6">
                  <c:v>11</c:v>
                </c:pt>
                <c:pt idx="8">
                  <c:v>10.7</c:v>
                </c:pt>
                <c:pt idx="9">
                  <c:v>10.3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5D-44DD-AC79-C5DFC0383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105992"/>
        <c:axId val="755105336"/>
      </c:lineChart>
      <c:catAx>
        <c:axId val="75510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105336"/>
        <c:crosses val="autoZero"/>
        <c:auto val="1"/>
        <c:lblAlgn val="ctr"/>
        <c:lblOffset val="100"/>
        <c:noMultiLvlLbl val="0"/>
      </c:catAx>
      <c:valAx>
        <c:axId val="75510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105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Leiðni [µS/cm v. 25°C]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Birting!$Q$36</c:f>
              <c:strCache>
                <c:ptCount val="1"/>
                <c:pt idx="0">
                  <c:v>Þeistareykir - vatnsból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Birting!$R$35:$AA$35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Birting!$R$36:$AA$36</c:f>
              <c:numCache>
                <c:formatCode>General</c:formatCode>
                <c:ptCount val="10"/>
                <c:pt idx="2">
                  <c:v>202</c:v>
                </c:pt>
                <c:pt idx="3">
                  <c:v>212</c:v>
                </c:pt>
                <c:pt idx="4">
                  <c:v>238</c:v>
                </c:pt>
                <c:pt idx="5">
                  <c:v>266</c:v>
                </c:pt>
                <c:pt idx="6">
                  <c:v>273</c:v>
                </c:pt>
                <c:pt idx="8">
                  <c:v>216</c:v>
                </c:pt>
                <c:pt idx="9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A-4691-AFE2-588A7DBEA8A0}"/>
            </c:ext>
          </c:extLst>
        </c:ser>
        <c:ser>
          <c:idx val="1"/>
          <c:order val="1"/>
          <c:tx>
            <c:strRef>
              <c:f>Birting!$Q$37</c:f>
              <c:strCache>
                <c:ptCount val="1"/>
                <c:pt idx="0">
                  <c:v>ÞR-9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Birting!$R$35:$AA$35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Birting!$R$37:$AA$37</c:f>
              <c:numCache>
                <c:formatCode>General</c:formatCode>
                <c:ptCount val="10"/>
                <c:pt idx="0">
                  <c:v>123</c:v>
                </c:pt>
                <c:pt idx="2">
                  <c:v>120</c:v>
                </c:pt>
                <c:pt idx="3">
                  <c:v>120.5</c:v>
                </c:pt>
                <c:pt idx="4">
                  <c:v>125</c:v>
                </c:pt>
                <c:pt idx="5">
                  <c:v>126</c:v>
                </c:pt>
                <c:pt idx="8">
                  <c:v>114</c:v>
                </c:pt>
                <c:pt idx="9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A-4691-AFE2-588A7DBEA8A0}"/>
            </c:ext>
          </c:extLst>
        </c:ser>
        <c:ser>
          <c:idx val="2"/>
          <c:order val="2"/>
          <c:tx>
            <c:strRef>
              <c:f>Birting!$Q$38</c:f>
              <c:strCache>
                <c:ptCount val="1"/>
                <c:pt idx="0">
                  <c:v>ÞR-15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Birting!$R$35:$AA$35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Birting!$R$38:$AA$38</c:f>
              <c:numCache>
                <c:formatCode>General</c:formatCode>
                <c:ptCount val="10"/>
                <c:pt idx="3">
                  <c:v>158</c:v>
                </c:pt>
                <c:pt idx="4">
                  <c:v>167</c:v>
                </c:pt>
                <c:pt idx="5">
                  <c:v>172</c:v>
                </c:pt>
                <c:pt idx="6">
                  <c:v>181</c:v>
                </c:pt>
                <c:pt idx="8">
                  <c:v>162</c:v>
                </c:pt>
                <c:pt idx="9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A-4691-AFE2-588A7DBEA8A0}"/>
            </c:ext>
          </c:extLst>
        </c:ser>
        <c:ser>
          <c:idx val="3"/>
          <c:order val="3"/>
          <c:tx>
            <c:strRef>
              <c:f>Birting!$Q$39</c:f>
              <c:strCache>
                <c:ptCount val="1"/>
                <c:pt idx="0">
                  <c:v>ÞR-16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Birting!$R$35:$AA$35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Birting!$R$39:$AA$39</c:f>
              <c:numCache>
                <c:formatCode>General</c:formatCode>
                <c:ptCount val="10"/>
                <c:pt idx="3">
                  <c:v>94.8</c:v>
                </c:pt>
                <c:pt idx="4">
                  <c:v>96</c:v>
                </c:pt>
                <c:pt idx="6">
                  <c:v>99.5</c:v>
                </c:pt>
                <c:pt idx="8">
                  <c:v>91.9</c:v>
                </c:pt>
                <c:pt idx="9">
                  <c:v>94.8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EA-4691-AFE2-588A7DBEA8A0}"/>
            </c:ext>
          </c:extLst>
        </c:ser>
        <c:ser>
          <c:idx val="4"/>
          <c:order val="4"/>
          <c:tx>
            <c:strRef>
              <c:f>Birting!$Q$40</c:f>
              <c:strCache>
                <c:ptCount val="1"/>
                <c:pt idx="0">
                  <c:v>Fjöll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Birting!$R$35:$AA$35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Birting!$R$40:$AA$40</c:f>
              <c:numCache>
                <c:formatCode>General</c:formatCode>
                <c:ptCount val="10"/>
                <c:pt idx="2">
                  <c:v>106.2</c:v>
                </c:pt>
                <c:pt idx="3">
                  <c:v>103.5</c:v>
                </c:pt>
                <c:pt idx="4">
                  <c:v>102</c:v>
                </c:pt>
                <c:pt idx="5">
                  <c:v>104</c:v>
                </c:pt>
                <c:pt idx="6">
                  <c:v>101</c:v>
                </c:pt>
                <c:pt idx="8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EA-4691-AFE2-588A7DBEA8A0}"/>
            </c:ext>
          </c:extLst>
        </c:ser>
        <c:ser>
          <c:idx val="5"/>
          <c:order val="5"/>
          <c:tx>
            <c:strRef>
              <c:f>Birting!$Q$41</c:f>
              <c:strCache>
                <c:ptCount val="1"/>
                <c:pt idx="0">
                  <c:v>Rifós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Birting!$R$35:$AA$35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Birting!$R$41:$AA$41</c:f>
              <c:numCache>
                <c:formatCode>General</c:formatCode>
                <c:ptCount val="10"/>
                <c:pt idx="3">
                  <c:v>140</c:v>
                </c:pt>
                <c:pt idx="4">
                  <c:v>139</c:v>
                </c:pt>
                <c:pt idx="5">
                  <c:v>137</c:v>
                </c:pt>
                <c:pt idx="6">
                  <c:v>150</c:v>
                </c:pt>
                <c:pt idx="7">
                  <c:v>153</c:v>
                </c:pt>
                <c:pt idx="8">
                  <c:v>139</c:v>
                </c:pt>
                <c:pt idx="9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EA-4691-AFE2-588A7DBEA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434408"/>
        <c:axId val="748429488"/>
      </c:lineChart>
      <c:catAx>
        <c:axId val="74843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8429488"/>
        <c:crosses val="autoZero"/>
        <c:auto val="1"/>
        <c:lblAlgn val="ctr"/>
        <c:lblOffset val="100"/>
        <c:noMultiLvlLbl val="0"/>
      </c:catAx>
      <c:valAx>
        <c:axId val="74842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843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SiO2 [ppm]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Birting!$Q$62</c:f>
              <c:strCache>
                <c:ptCount val="1"/>
                <c:pt idx="0">
                  <c:v>Þeistareykir - vatnsból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Birting!$R$61:$AB$61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Birting!$R$62:$AB$62</c:f>
              <c:numCache>
                <c:formatCode>General</c:formatCode>
                <c:ptCount val="11"/>
                <c:pt idx="2">
                  <c:v>49.9</c:v>
                </c:pt>
                <c:pt idx="3">
                  <c:v>49.3</c:v>
                </c:pt>
                <c:pt idx="4">
                  <c:v>50.9</c:v>
                </c:pt>
                <c:pt idx="5">
                  <c:v>54.4</c:v>
                </c:pt>
                <c:pt idx="6">
                  <c:v>55.9</c:v>
                </c:pt>
                <c:pt idx="8">
                  <c:v>52.7</c:v>
                </c:pt>
                <c:pt idx="9">
                  <c:v>50.9</c:v>
                </c:pt>
                <c:pt idx="10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1-4F57-9F64-37E7E64F0AE5}"/>
            </c:ext>
          </c:extLst>
        </c:ser>
        <c:ser>
          <c:idx val="1"/>
          <c:order val="1"/>
          <c:tx>
            <c:strRef>
              <c:f>Birting!$Q$63</c:f>
              <c:strCache>
                <c:ptCount val="1"/>
                <c:pt idx="0">
                  <c:v>ÞR-9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Birting!$R$61:$AB$61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Birting!$R$63:$AB$63</c:f>
              <c:numCache>
                <c:formatCode>General</c:formatCode>
                <c:ptCount val="11"/>
                <c:pt idx="0">
                  <c:v>23.4</c:v>
                </c:pt>
                <c:pt idx="2">
                  <c:v>23.7</c:v>
                </c:pt>
                <c:pt idx="3">
                  <c:v>23.7</c:v>
                </c:pt>
                <c:pt idx="4">
                  <c:v>23.7</c:v>
                </c:pt>
                <c:pt idx="5">
                  <c:v>23.9</c:v>
                </c:pt>
                <c:pt idx="8">
                  <c:v>24.3</c:v>
                </c:pt>
                <c:pt idx="9">
                  <c:v>23.7</c:v>
                </c:pt>
                <c:pt idx="10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1-4F57-9F64-37E7E64F0AE5}"/>
            </c:ext>
          </c:extLst>
        </c:ser>
        <c:ser>
          <c:idx val="2"/>
          <c:order val="2"/>
          <c:tx>
            <c:strRef>
              <c:f>Birting!$Q$64</c:f>
              <c:strCache>
                <c:ptCount val="1"/>
                <c:pt idx="0">
                  <c:v>ÞR-15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Birting!$R$61:$AB$61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Birting!$R$64:$AB$64</c:f>
              <c:numCache>
                <c:formatCode>General</c:formatCode>
                <c:ptCount val="11"/>
                <c:pt idx="3">
                  <c:v>35.5</c:v>
                </c:pt>
                <c:pt idx="4">
                  <c:v>35.200000000000003</c:v>
                </c:pt>
                <c:pt idx="5">
                  <c:v>36.6</c:v>
                </c:pt>
                <c:pt idx="6">
                  <c:v>36.5</c:v>
                </c:pt>
                <c:pt idx="8">
                  <c:v>38.1</c:v>
                </c:pt>
                <c:pt idx="9">
                  <c:v>37.6</c:v>
                </c:pt>
                <c:pt idx="10">
                  <c:v>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41-4F57-9F64-37E7E64F0AE5}"/>
            </c:ext>
          </c:extLst>
        </c:ser>
        <c:ser>
          <c:idx val="3"/>
          <c:order val="3"/>
          <c:tx>
            <c:strRef>
              <c:f>Birting!$Q$65</c:f>
              <c:strCache>
                <c:ptCount val="1"/>
                <c:pt idx="0">
                  <c:v>ÞR-16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Birting!$R$61:$AB$61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Birting!$R$65:$AB$65</c:f>
              <c:numCache>
                <c:formatCode>General</c:formatCode>
                <c:ptCount val="11"/>
                <c:pt idx="3">
                  <c:v>22.4</c:v>
                </c:pt>
                <c:pt idx="4">
                  <c:v>21.7</c:v>
                </c:pt>
                <c:pt idx="6">
                  <c:v>22.7</c:v>
                </c:pt>
                <c:pt idx="8">
                  <c:v>21.4</c:v>
                </c:pt>
                <c:pt idx="9">
                  <c:v>19.8</c:v>
                </c:pt>
                <c:pt idx="10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41-4F57-9F64-37E7E64F0AE5}"/>
            </c:ext>
          </c:extLst>
        </c:ser>
        <c:ser>
          <c:idx val="4"/>
          <c:order val="4"/>
          <c:tx>
            <c:strRef>
              <c:f>Birting!$Q$66</c:f>
              <c:strCache>
                <c:ptCount val="1"/>
                <c:pt idx="0">
                  <c:v>Fjöll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Birting!$R$61:$AB$61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Birting!$R$66:$AB$66</c:f>
              <c:numCache>
                <c:formatCode>General</c:formatCode>
                <c:ptCount val="11"/>
                <c:pt idx="2">
                  <c:v>12</c:v>
                </c:pt>
                <c:pt idx="3">
                  <c:v>12.3</c:v>
                </c:pt>
                <c:pt idx="4">
                  <c:v>12.2</c:v>
                </c:pt>
                <c:pt idx="5">
                  <c:v>12.3</c:v>
                </c:pt>
                <c:pt idx="6">
                  <c:v>12.3</c:v>
                </c:pt>
                <c:pt idx="8">
                  <c:v>12.1</c:v>
                </c:pt>
                <c:pt idx="1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41-4F57-9F64-37E7E64F0AE5}"/>
            </c:ext>
          </c:extLst>
        </c:ser>
        <c:ser>
          <c:idx val="5"/>
          <c:order val="5"/>
          <c:tx>
            <c:strRef>
              <c:f>Birting!$Q$67</c:f>
              <c:strCache>
                <c:ptCount val="1"/>
                <c:pt idx="0">
                  <c:v>Rifós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Birting!$R$61:$AB$61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Birting!$R$67:$AB$67</c:f>
              <c:numCache>
                <c:formatCode>General</c:formatCode>
                <c:ptCount val="11"/>
                <c:pt idx="1">
                  <c:v>34.6569</c:v>
                </c:pt>
                <c:pt idx="2">
                  <c:v>30.8</c:v>
                </c:pt>
                <c:pt idx="3">
                  <c:v>31.3</c:v>
                </c:pt>
                <c:pt idx="4">
                  <c:v>31.1</c:v>
                </c:pt>
                <c:pt idx="5">
                  <c:v>31.4</c:v>
                </c:pt>
                <c:pt idx="6">
                  <c:v>30.9</c:v>
                </c:pt>
                <c:pt idx="8">
                  <c:v>31.4</c:v>
                </c:pt>
                <c:pt idx="9">
                  <c:v>29</c:v>
                </c:pt>
                <c:pt idx="10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41-4F57-9F64-37E7E64F0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07296"/>
        <c:axId val="870403360"/>
      </c:lineChart>
      <c:catAx>
        <c:axId val="87040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70403360"/>
        <c:crosses val="autoZero"/>
        <c:auto val="1"/>
        <c:lblAlgn val="ctr"/>
        <c:lblOffset val="100"/>
        <c:noMultiLvlLbl val="0"/>
      </c:catAx>
      <c:valAx>
        <c:axId val="87040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7040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 b="0" i="0" u="none" strike="noStrike" baseline="0">
                <a:effectLst/>
              </a:rPr>
              <a:t>Arsen (As) [µg/L]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Birting!$Q$87</c:f>
              <c:strCache>
                <c:ptCount val="1"/>
                <c:pt idx="0">
                  <c:v>Þeistareykir - vatnsból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Birting!$R$86:$AB$86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Birting!$R$87:$AB$87</c:f>
              <c:numCache>
                <c:formatCode>General</c:formatCode>
                <c:ptCount val="11"/>
                <c:pt idx="2">
                  <c:v>0</c:v>
                </c:pt>
                <c:pt idx="3">
                  <c:v>0</c:v>
                </c:pt>
                <c:pt idx="4">
                  <c:v>7.3999999999999996E-5</c:v>
                </c:pt>
                <c:pt idx="5">
                  <c:v>6.2000000000000003E-5</c:v>
                </c:pt>
                <c:pt idx="6">
                  <c:v>6.3999999999999997E-5</c:v>
                </c:pt>
                <c:pt idx="8">
                  <c:v>8.1000000000000004E-5</c:v>
                </c:pt>
                <c:pt idx="9">
                  <c:v>5.5399999999999998E-5</c:v>
                </c:pt>
                <c:pt idx="10">
                  <c:v>7.3999999999999996E-5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63-48CC-A8F9-6E7F754FBD96}"/>
            </c:ext>
          </c:extLst>
        </c:ser>
        <c:ser>
          <c:idx val="1"/>
          <c:order val="1"/>
          <c:tx>
            <c:strRef>
              <c:f>Birting!$Q$88</c:f>
              <c:strCache>
                <c:ptCount val="1"/>
                <c:pt idx="0">
                  <c:v>ÞR-9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Birting!$R$86:$AB$86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Birting!$R$88:$AB$88</c:f>
              <c:numCache>
                <c:formatCode>General</c:formatCode>
                <c:ptCount val="11"/>
                <c:pt idx="0">
                  <c:v>8.3999999999999995E-5</c:v>
                </c:pt>
                <c:pt idx="2">
                  <c:v>5.8999999999999998E-5</c:v>
                </c:pt>
                <c:pt idx="3">
                  <c:v>0</c:v>
                </c:pt>
                <c:pt idx="4">
                  <c:v>7.8999999999999996E-5</c:v>
                </c:pt>
                <c:pt idx="5">
                  <c:v>1.21E-4</c:v>
                </c:pt>
                <c:pt idx="8">
                  <c:v>1.5200000000000001E-3</c:v>
                </c:pt>
                <c:pt idx="9">
                  <c:v>1.06E-4</c:v>
                </c:pt>
                <c:pt idx="10">
                  <c:v>1.1E-4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63-48CC-A8F9-6E7F754FBD96}"/>
            </c:ext>
          </c:extLst>
        </c:ser>
        <c:ser>
          <c:idx val="2"/>
          <c:order val="2"/>
          <c:tx>
            <c:strRef>
              <c:f>Birting!$Q$89</c:f>
              <c:strCache>
                <c:ptCount val="1"/>
                <c:pt idx="0">
                  <c:v>ÞR-15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Birting!$R$86:$AB$86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Birting!$R$89:$AB$89</c:f>
              <c:numCache>
                <c:formatCode>General</c:formatCode>
                <c:ptCount val="11"/>
                <c:pt idx="3">
                  <c:v>0</c:v>
                </c:pt>
                <c:pt idx="4">
                  <c:v>0</c:v>
                </c:pt>
                <c:pt idx="5">
                  <c:v>7.2000000000000002E-5</c:v>
                </c:pt>
                <c:pt idx="6">
                  <c:v>6.6000000000000005E-5</c:v>
                </c:pt>
                <c:pt idx="8">
                  <c:v>6.0999999999999999E-5</c:v>
                </c:pt>
                <c:pt idx="9">
                  <c:v>5.1E-5</c:v>
                </c:pt>
                <c:pt idx="10">
                  <c:v>6.3100000000000002E-5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63-48CC-A8F9-6E7F754FBD96}"/>
            </c:ext>
          </c:extLst>
        </c:ser>
        <c:ser>
          <c:idx val="3"/>
          <c:order val="3"/>
          <c:tx>
            <c:strRef>
              <c:f>Birting!$Q$90</c:f>
              <c:strCache>
                <c:ptCount val="1"/>
                <c:pt idx="0">
                  <c:v>ÞR-16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Birting!$R$86:$AB$86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Birting!$R$90:$AB$90</c:f>
              <c:numCache>
                <c:formatCode>General</c:formatCode>
                <c:ptCount val="11"/>
                <c:pt idx="3">
                  <c:v>9.7999999999999997E-5</c:v>
                </c:pt>
                <c:pt idx="4">
                  <c:v>9.1000000000000003E-5</c:v>
                </c:pt>
                <c:pt idx="6">
                  <c:v>1.15E-4</c:v>
                </c:pt>
                <c:pt idx="8">
                  <c:v>9.6000000000000002E-5</c:v>
                </c:pt>
                <c:pt idx="9">
                  <c:v>7.8999999999999996E-5</c:v>
                </c:pt>
                <c:pt idx="10">
                  <c:v>1.3200000000000001E-4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63-48CC-A8F9-6E7F754FBD96}"/>
            </c:ext>
          </c:extLst>
        </c:ser>
        <c:ser>
          <c:idx val="4"/>
          <c:order val="4"/>
          <c:tx>
            <c:strRef>
              <c:f>Birting!$Q$91</c:f>
              <c:strCache>
                <c:ptCount val="1"/>
                <c:pt idx="0">
                  <c:v>Fjöll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Birting!$R$86:$AB$86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Birting!$R$91:$AB$91</c:f>
              <c:numCache>
                <c:formatCode>General</c:formatCode>
                <c:ptCount val="11"/>
                <c:pt idx="2">
                  <c:v>5.3999999999999998E-5</c:v>
                </c:pt>
                <c:pt idx="3">
                  <c:v>5.0000000000000002E-5</c:v>
                </c:pt>
                <c:pt idx="4">
                  <c:v>9.6000000000000002E-5</c:v>
                </c:pt>
                <c:pt idx="5">
                  <c:v>6.4999999999999994E-5</c:v>
                </c:pt>
                <c:pt idx="6">
                  <c:v>8.8999999999999995E-5</c:v>
                </c:pt>
                <c:pt idx="8">
                  <c:v>7.3200000000000004E-5</c:v>
                </c:pt>
                <c:pt idx="10">
                  <c:v>9.2200000000000005E-5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63-48CC-A8F9-6E7F754FBD96}"/>
            </c:ext>
          </c:extLst>
        </c:ser>
        <c:ser>
          <c:idx val="5"/>
          <c:order val="5"/>
          <c:tx>
            <c:strRef>
              <c:f>Birting!$Q$92</c:f>
              <c:strCache>
                <c:ptCount val="1"/>
                <c:pt idx="0">
                  <c:v>Rifós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Birting!$R$86:$AB$86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Birting!$R$92:$AB$92</c:f>
              <c:numCache>
                <c:formatCode>General</c:formatCode>
                <c:ptCount val="11"/>
                <c:pt idx="1">
                  <c:v>9.2999999999999997E-5</c:v>
                </c:pt>
                <c:pt idx="2">
                  <c:v>5.7000000000000003E-5</c:v>
                </c:pt>
                <c:pt idx="3">
                  <c:v>5.0000000000000002E-5</c:v>
                </c:pt>
                <c:pt idx="4">
                  <c:v>1.01E-4</c:v>
                </c:pt>
                <c:pt idx="5">
                  <c:v>1.26E-4</c:v>
                </c:pt>
                <c:pt idx="6">
                  <c:v>1.5200000000000001E-4</c:v>
                </c:pt>
                <c:pt idx="8">
                  <c:v>1.2999999999999999E-4</c:v>
                </c:pt>
                <c:pt idx="9">
                  <c:v>1.2799999999999999E-4</c:v>
                </c:pt>
                <c:pt idx="10">
                  <c:v>1.73E-4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63-48CC-A8F9-6E7F754FBD96}"/>
            </c:ext>
          </c:extLst>
        </c:ser>
        <c:ser>
          <c:idx val="6"/>
          <c:order val="6"/>
          <c:tx>
            <c:strRef>
              <c:f>Birting!$Q$93</c:f>
              <c:strCache>
                <c:ptCount val="1"/>
                <c:pt idx="0">
                  <c:v>Umhverfismörk I</c:v>
                </c:pt>
              </c:strCache>
            </c:strRef>
          </c:tx>
          <c:spPr>
            <a:ln w="28575" cap="rnd">
              <a:solidFill>
                <a:srgbClr val="FF6A5F"/>
              </a:solidFill>
              <a:round/>
            </a:ln>
            <a:effectLst/>
          </c:spPr>
          <c:marker>
            <c:symbol val="none"/>
          </c:marker>
          <c:cat>
            <c:numRef>
              <c:f>Birting!$R$86:$AB$86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Birting!$R$93:$AB$93</c:f>
              <c:numCache>
                <c:formatCode>General</c:formatCode>
                <c:ptCount val="1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63-48CC-A8F9-6E7F754FB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436048"/>
        <c:axId val="748436376"/>
      </c:lineChart>
      <c:catAx>
        <c:axId val="74843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8436376"/>
        <c:crosses val="autoZero"/>
        <c:auto val="1"/>
        <c:lblAlgn val="ctr"/>
        <c:lblOffset val="100"/>
        <c:noMultiLvlLbl val="0"/>
      </c:catAx>
      <c:valAx>
        <c:axId val="74843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843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15</xdr:row>
      <xdr:rowOff>106680</xdr:rowOff>
    </xdr:from>
    <xdr:to>
      <xdr:col>7</xdr:col>
      <xdr:colOff>552450</xdr:colOff>
      <xdr:row>31</xdr:row>
      <xdr:rowOff>45720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36457D4-6FDF-448D-BFDD-98286A8BB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643890</xdr:colOff>
      <xdr:row>39</xdr:row>
      <xdr:rowOff>22860</xdr:rowOff>
    </xdr:from>
    <xdr:to>
      <xdr:col>7</xdr:col>
      <xdr:colOff>521970</xdr:colOff>
      <xdr:row>54</xdr:row>
      <xdr:rowOff>137160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13DCF5A-7F75-4382-8CAB-81496CF62F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666750</xdr:colOff>
      <xdr:row>63</xdr:row>
      <xdr:rowOff>7620</xdr:rowOff>
    </xdr:from>
    <xdr:to>
      <xdr:col>7</xdr:col>
      <xdr:colOff>544830</xdr:colOff>
      <xdr:row>78</xdr:row>
      <xdr:rowOff>121920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E75438B-EDAF-4AD1-8E2D-6B9F16E0D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217170</xdr:colOff>
      <xdr:row>89</xdr:row>
      <xdr:rowOff>53340</xdr:rowOff>
    </xdr:from>
    <xdr:to>
      <xdr:col>8</xdr:col>
      <xdr:colOff>95250</xdr:colOff>
      <xdr:row>104</xdr:row>
      <xdr:rowOff>167640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2083046-1910-444B-89F9-A6F171B00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659130</xdr:colOff>
      <xdr:row>115</xdr:row>
      <xdr:rowOff>160020</xdr:rowOff>
    </xdr:from>
    <xdr:to>
      <xdr:col>7</xdr:col>
      <xdr:colOff>537210</xdr:colOff>
      <xdr:row>131</xdr:row>
      <xdr:rowOff>99060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081A3CA-7CA1-4BB8-8D58-07743FE66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3810</xdr:colOff>
      <xdr:row>17</xdr:row>
      <xdr:rowOff>0</xdr:rowOff>
    </xdr:from>
    <xdr:to>
      <xdr:col>22</xdr:col>
      <xdr:colOff>552450</xdr:colOff>
      <xdr:row>32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08BF27F-6108-4A20-8512-6E2113C5D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11430</xdr:colOff>
      <xdr:row>43</xdr:row>
      <xdr:rowOff>0</xdr:rowOff>
    </xdr:from>
    <xdr:to>
      <xdr:col>22</xdr:col>
      <xdr:colOff>560070</xdr:colOff>
      <xdr:row>58</xdr:row>
      <xdr:rowOff>114300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92503B1-9FDF-4DA1-B881-31DD6629C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3810</xdr:colOff>
      <xdr:row>68</xdr:row>
      <xdr:rowOff>0</xdr:rowOff>
    </xdr:from>
    <xdr:to>
      <xdr:col>22</xdr:col>
      <xdr:colOff>552450</xdr:colOff>
      <xdr:row>83</xdr:row>
      <xdr:rowOff>114300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40537E2-6457-4A16-A193-F963689D9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11430</xdr:colOff>
      <xdr:row>94</xdr:row>
      <xdr:rowOff>0</xdr:rowOff>
    </xdr:from>
    <xdr:to>
      <xdr:col>22</xdr:col>
      <xdr:colOff>560070</xdr:colOff>
      <xdr:row>109</xdr:row>
      <xdr:rowOff>114300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34F73D4-E939-43BB-A502-C847B23BB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659130</xdr:colOff>
      <xdr:row>121</xdr:row>
      <xdr:rowOff>7620</xdr:rowOff>
    </xdr:from>
    <xdr:to>
      <xdr:col>22</xdr:col>
      <xdr:colOff>537210</xdr:colOff>
      <xdr:row>136</xdr:row>
      <xdr:rowOff>121920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6C800236-9428-435C-8E91-41B3D7CDA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EC8F42-116B-455A-8032-AFACC7787C8D}" name="Table1" displayName="Table1" ref="C10:Q19" totalsRowShown="0" headerRowCellStyle="Normal" dataCellStyle="Normal">
  <autoFilter ref="C10:Q19" xr:uid="{44EC8F42-116B-455A-8032-AFACC7787C8D}"/>
  <tableColumns count="15">
    <tableColumn id="1" xr3:uid="{C15ED805-DAB0-4B24-A0FF-8355272D42AB}" name="Staðarnafn" dataCellStyle="Normal"/>
    <tableColumn id="2" xr3:uid="{C1EF60FF-3560-4BA4-845E-715AF76255E1}" name="LUD-03" dataCellStyle="Normal"/>
    <tableColumn id="3" xr3:uid="{7BC9DF67-097A-4687-83CD-D4CA77220628}" name="LUD-0314" dataDxfId="142" dataCellStyle="Normal"/>
    <tableColumn id="4" xr3:uid="{471508EE-4C2D-4A11-9450-A995EDE93010}" name="LUD-032" dataDxfId="141" dataCellStyle="Normal"/>
    <tableColumn id="5" xr3:uid="{9F0F69BD-29ED-4FBC-A4FB-D016A31B20D2}" name="LUD-033" dataDxfId="140" dataCellStyle="Normal"/>
    <tableColumn id="6" xr3:uid="{3A0BEBBA-9BAD-4316-BE63-5DE4228E134F}" name="LUD-034" dataDxfId="139" dataCellStyle="Normal"/>
    <tableColumn id="7" xr3:uid="{C5893D13-A74E-4FC9-9739-A4E31C3C5A0D}" name="LUD-035" dataDxfId="138" dataCellStyle="Normal"/>
    <tableColumn id="8" xr3:uid="{D2CABED6-3E45-44D2-A583-13357A77F3FC}" name="LUD-036" dataDxfId="137" dataCellStyle="Normal"/>
    <tableColumn id="9" xr3:uid="{D514DCA2-9968-47FC-AB39-99E6902708A4}" name="LUD-037" dataDxfId="136" dataCellStyle="Normal"/>
    <tableColumn id="10" xr3:uid="{DD5B711F-E999-453F-BDE7-E793DF11496A}" name="LUD-038" dataDxfId="135" dataCellStyle="Normal"/>
    <tableColumn id="11" xr3:uid="{F59A8EED-688D-4CF2-A736-8895E41CB05F}" name="LUD-039" dataDxfId="134" dataCellStyle="Normal"/>
    <tableColumn id="12" xr3:uid="{53E3CC94-7EA9-42BA-8557-5739D81B9FC4}" name="LUD-0310" dataDxfId="133" dataCellStyle="Normal"/>
    <tableColumn id="13" xr3:uid="{8CBAEC74-7395-4B74-AB1E-DF02D64E2BDA}" name="LUD-0311" dataDxfId="132" dataCellStyle="Normal"/>
    <tableColumn id="14" xr3:uid="{1F4FD63C-1972-4D19-961C-3B21F50B7738}" name="LUD-0312" dataDxfId="131" dataCellStyle="Normal"/>
    <tableColumn id="15" xr3:uid="{B7D7D85F-1DB4-41FF-9DED-62431ACC9609}" name="LUD-0313" dataDxfId="130" dataCellStyle="Normal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0D661FA-582C-4434-8387-2645834D67CC}" name="Table10" displayName="Table10" ref="C118:N127" totalsRowShown="0" headerRowDxfId="34" dataDxfId="33" headerRowBorderDxfId="31" tableBorderDxfId="32">
  <autoFilter ref="C118:N127" xr:uid="{70D661FA-582C-4434-8387-2645834D67CC}"/>
  <tableColumns count="12">
    <tableColumn id="1" xr3:uid="{ECE3DB0C-09D9-4930-AF6B-D9D5C57D2471}" name="Staðarnafn" dataDxfId="30"/>
    <tableColumn id="2" xr3:uid="{F119FE5C-A30F-443A-A793-0E371F8D200C}" name="Fjöll, vatnsból" dataDxfId="29"/>
    <tableColumn id="3" xr3:uid="{D66502A6-627D-4F1F-A800-926355A52B5A}" name="Fjöll, vatnsból11" dataDxfId="28"/>
    <tableColumn id="4" xr3:uid="{8C0E82F0-B0D3-4F36-94EB-33AFA7D2242E}" name="Fjöll, vatnsból2" dataDxfId="8"/>
    <tableColumn id="5" xr3:uid="{E45D919D-1F4B-4CDC-A2F9-8A1CDABA5CF0}" name="Fjöll, vatnsból3" dataDxfId="7"/>
    <tableColumn id="6" xr3:uid="{96781684-28F6-4629-8D1F-6BC60D19BD40}" name="Fjöll, vatnsból4" dataDxfId="6"/>
    <tableColumn id="7" xr3:uid="{D7E266CC-0CA9-4294-BB71-1005AFDEAF22}" name="Fjöll, vatnsból5" dataDxfId="5"/>
    <tableColumn id="8" xr3:uid="{D203438C-5F7A-4187-B99D-C7DCC56C2392}" name="Fjöll, vatnsból6" dataDxfId="4"/>
    <tableColumn id="9" xr3:uid="{0B239FB0-C1FE-490C-885D-99B48AC25595}" name="Fjöll, vatnsból7" dataDxfId="3"/>
    <tableColumn id="10" xr3:uid="{5EA9FE84-8E27-4333-B7BE-8669B37B17FD}" name="Fjöll, vatnsból8" dataDxfId="2"/>
    <tableColumn id="11" xr3:uid="{01B6E2DB-CAD1-45CF-9B6E-EB32FAA12EC4}" name="Fjöll, vatnsból9" dataDxfId="1"/>
    <tableColumn id="12" xr3:uid="{B02EC7D3-5F25-4FC3-9FE5-8F7E5F800C2F}" name="Fjöll, vatnsból10" dataDxfId="0"/>
  </tableColumns>
  <tableStyleInfo name="TableStyleLight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86E90E6-9584-43EA-B8AB-505D210C5FD1}" name="Table11" displayName="Table11" ref="C130:N139" totalsRowShown="0" headerRowDxfId="77" dataDxfId="76" headerRowBorderDxfId="184" tableBorderDxfId="183">
  <autoFilter ref="C130:N139" xr:uid="{E86E90E6-9584-43EA-B8AB-505D210C5FD1}"/>
  <tableColumns count="12">
    <tableColumn id="1" xr3:uid="{01CDF5DA-5D33-482E-B2A7-07251550143F}" name="Staðarnafn" dataDxfId="79"/>
    <tableColumn id="2" xr3:uid="{7403625C-4F51-4854-8C26-D7F5B5F2C1DC}" name="Rifós, seiðastöð" dataDxfId="78"/>
    <tableColumn id="3" xr3:uid="{8C58BC45-4B11-42EB-B9C4-4B2E98985FCC}" name="Rifós, seiðastöð11" dataDxfId="44"/>
    <tableColumn id="4" xr3:uid="{6DDF9230-4B5C-41D1-9F2E-7611C2042371}" name="Rifós, seiðastöð2" dataDxfId="43"/>
    <tableColumn id="5" xr3:uid="{59E48B7B-902E-4F09-ADA7-23D9397F639C}" name="Rifós, seiðastöð3" dataDxfId="42"/>
    <tableColumn id="6" xr3:uid="{237C6ED6-924D-4EDF-BAEA-CEDA615311C8}" name="Rifós, seiðastöð4" dataDxfId="41"/>
    <tableColumn id="7" xr3:uid="{CA7AA3C9-5292-4102-AEEE-1BAC039ED750}" name="Rifós, seiðastöð5" dataDxfId="40"/>
    <tableColumn id="8" xr3:uid="{637618E6-5EEA-4AB2-958D-AE082F789AD2}" name="Rifós, seiðastöð6" dataDxfId="39"/>
    <tableColumn id="9" xr3:uid="{54949E2F-1E03-46F4-9E47-6BBB5D50E3FE}" name="Rifós, seiðastöð7" dataDxfId="38"/>
    <tableColumn id="10" xr3:uid="{997ECAD4-BFC2-4E54-AC1B-B09E1AC127E8}" name="Rifós, seiðastöð8" dataDxfId="37"/>
    <tableColumn id="11" xr3:uid="{5E9ACB64-8D7C-43F1-937C-99C7FC66AE48}" name="Rifós, seiðastöð9" dataDxfId="36"/>
    <tableColumn id="12" xr3:uid="{75BB9818-3516-4DBE-B65F-305B09A22BA1}" name="Rifós, seiðastöð10" dataDxfId="35"/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C8874A5-B7F0-4AE2-9677-E732839620A8}" name="Table12" displayName="Table12" ref="B13:G24" totalsRowShown="0" dataDxfId="182">
  <autoFilter ref="B13:G24" xr:uid="{EC8874A5-B7F0-4AE2-9677-E732839620A8}"/>
  <tableColumns count="6">
    <tableColumn id="1" xr3:uid="{D5D84C55-D625-45ED-B396-90174EFF4CED}" name="Ár" dataDxfId="181"/>
    <tableColumn id="2" xr3:uid="{F8F08F76-9C1F-4F10-8ECC-1F6CF987B6DD}" name="LUD-3" dataDxfId="180"/>
    <tableColumn id="3" xr3:uid="{5684DC45-3802-40CF-8C06-7B83837575B0}" name="LUD-11" dataDxfId="179"/>
    <tableColumn id="4" xr3:uid="{A4859AD5-2ECA-4AE5-9DD9-A31A9CBE363E}" name="Bjarg" dataDxfId="178"/>
    <tableColumn id="5" xr3:uid="{2544BC43-2EEC-4997-A43D-B553247FD8A9}" name="Grjótagjá" dataDxfId="177"/>
    <tableColumn id="6" xr3:uid="{531CFB87-C888-44D8-BED0-200227C07668}" name="Garðslind" dataDxfId="176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D3EAD5C-C8ED-48C4-8DE1-491FC234EB8E}" name="Table13" displayName="Table13" ref="K13:Q24" totalsRowShown="0">
  <autoFilter ref="K13:Q24" xr:uid="{4D3EAD5C-C8ED-48C4-8DE1-491FC234EB8E}"/>
  <tableColumns count="7">
    <tableColumn id="1" xr3:uid="{1A4D2AE7-E17E-483C-AB8A-C9109AECDCE5}" name="Column1" dataDxfId="175"/>
    <tableColumn id="2" xr3:uid="{9467E1C6-C657-4BC7-8FF1-DC83D38FE8FD}" name="Þeistareykir - vatnsból"/>
    <tableColumn id="3" xr3:uid="{62C8E9F7-76F7-49C5-B1FE-E46424ABF098}" name="ÞR-9"/>
    <tableColumn id="4" xr3:uid="{8097DDAA-4EA7-42F9-8DD0-34337AC2BCA7}" name="ÞR-15"/>
    <tableColumn id="5" xr3:uid="{3C867E11-C286-40CE-AE36-9C063983FA45}" name="ÞR-16"/>
    <tableColumn id="6" xr3:uid="{EAEDE1CD-7309-4A4A-A5C7-0AE79F37EE70}" name="Fjöll" dataDxfId="174"/>
    <tableColumn id="7" xr3:uid="{06E7F721-531C-4144-ABA5-5B8DE48BD0BA}" name="Rifós" dataDxfId="173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A8BB5C7-5D6C-4EDF-9D3B-9FDBE7AB14CC}" name="Table14" displayName="Table14" ref="B27:G38" totalsRowShown="0">
  <autoFilter ref="B27:G38" xr:uid="{8A8BB5C7-5D6C-4EDF-9D3B-9FDBE7AB14CC}"/>
  <tableColumns count="6">
    <tableColumn id="1" xr3:uid="{3C6E215D-0BD7-4364-9095-7A09362B20BC}" name="Column1" dataDxfId="172"/>
    <tableColumn id="2" xr3:uid="{1BF41D90-8034-4349-979E-5C17D9618817}" name="LUD-3"/>
    <tableColumn id="3" xr3:uid="{58D2057B-C7DE-49D2-A6AE-0E1EB8ED1CF6}" name="LUD-11"/>
    <tableColumn id="4" xr3:uid="{FA24456F-F989-4430-82EE-13608D92B766}" name="Bjarg"/>
    <tableColumn id="5" xr3:uid="{EE693A45-6BAA-4EB1-B39A-EE4774F7B8AB}" name="Grjótagjá"/>
    <tableColumn id="6" xr3:uid="{9E2B686E-BE8B-4B59-AD92-9C1428AE556A}" name="Garðslind"/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7188436-4D9F-47F8-91F3-2AF2812F50F0}" name="Table15" displayName="Table15" ref="K27:Q38" totalsRowShown="0">
  <autoFilter ref="K27:Q38" xr:uid="{A7188436-4D9F-47F8-91F3-2AF2812F50F0}"/>
  <tableColumns count="7">
    <tableColumn id="1" xr3:uid="{A6E6B04D-9B5A-4E4F-9F12-D81C31E284A3}" name="Column1" dataDxfId="171"/>
    <tableColumn id="2" xr3:uid="{5BD7AF00-90FE-417F-A1E0-2354FB974AFA}" name="Þeistareykir - vatnsból"/>
    <tableColumn id="3" xr3:uid="{6AAC0EDA-1C5F-484B-A6E7-261D009CB39B}" name="ÞR-9"/>
    <tableColumn id="4" xr3:uid="{3689893B-6A3A-4F14-916C-37C7882AFE53}" name="ÞR-15"/>
    <tableColumn id="5" xr3:uid="{C215A922-7F20-44A0-83B6-82D7A1544D2A}" name="ÞR-16"/>
    <tableColumn id="6" xr3:uid="{089B94C0-0A3E-4BB9-969F-F137C0CB68A9}" name="Fjöll"/>
    <tableColumn id="7" xr3:uid="{C636E60B-FE3D-461D-914F-88A7B8F71BAA}" name="Rifós" dataDxfId="170"/>
  </tableColumns>
  <tableStyleInfo name="TableStyleMedium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3894A29-6549-4BEA-8F39-BBB5C93F28AC}" name="Table16" displayName="Table16" ref="B41:G52" totalsRowShown="0">
  <autoFilter ref="B41:G52" xr:uid="{13894A29-6549-4BEA-8F39-BBB5C93F28AC}"/>
  <tableColumns count="6">
    <tableColumn id="1" xr3:uid="{C2269F7B-9529-49DB-A163-8A124821B066}" name="Column1" dataDxfId="169"/>
    <tableColumn id="2" xr3:uid="{083E7A07-A906-48E9-928C-2394B24DBEA3}" name="LUD-3"/>
    <tableColumn id="3" xr3:uid="{CFB73284-98C0-457E-BEB1-ACC9FEA60500}" name="LUD-11"/>
    <tableColumn id="4" xr3:uid="{EE604542-FEAC-4E52-9B3A-E097B07C9C00}" name="Bjarg" dataDxfId="168"/>
    <tableColumn id="5" xr3:uid="{BC49E0A6-41C5-4724-AE7E-C5A256E18DD7}" name="Grjótagjá"/>
    <tableColumn id="6" xr3:uid="{2727A9FB-AF52-4651-B957-77E84ED1BC99}" name="Garðslind" dataDxfId="167"/>
  </tableColumns>
  <tableStyleInfo name="TableStyleMedium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9BDF205-1FD1-4B6E-A3EA-A8DA111253E0}" name="Table17" displayName="Table17" ref="K41:Q52" totalsRowShown="0" dataDxfId="166">
  <autoFilter ref="K41:Q52" xr:uid="{99BDF205-1FD1-4B6E-A3EA-A8DA111253E0}"/>
  <tableColumns count="7">
    <tableColumn id="1" xr3:uid="{AC6B79F5-7604-4E51-B315-6FDBC77B15A9}" name="Column1" dataDxfId="165"/>
    <tableColumn id="2" xr3:uid="{8A063ED8-B996-4BDA-9C2B-13FDC02DE910}" name="Þeistareykir - vatnsból"/>
    <tableColumn id="3" xr3:uid="{FCCA6245-4804-4121-B2CF-C72FA7F318BA}" name="ÞR-9"/>
    <tableColumn id="4" xr3:uid="{255AEB6F-B146-48BE-9807-919D97E4A70C}" name="ÞR-15" dataDxfId="164"/>
    <tableColumn id="5" xr3:uid="{2C14AC1D-D798-4DD4-81D9-B90794B447EB}" name="ÞR-16" dataDxfId="163"/>
    <tableColumn id="6" xr3:uid="{4A528F58-0DFD-4259-A506-615339444F6B}" name="Fjöll" dataDxfId="162"/>
    <tableColumn id="7" xr3:uid="{1F3AADB2-9F26-444D-93F7-B19E137DB3FD}" name="Rifós" dataDxfId="161"/>
  </tableColumns>
  <tableStyleInfo name="TableStyleMedium3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E652EAB-8012-4E25-95B9-8DDDFD2732C6}" name="Table18" displayName="Table18" ref="B55:G66" totalsRowShown="0" dataDxfId="160">
  <autoFilter ref="B55:G66" xr:uid="{EE652EAB-8012-4E25-95B9-8DDDFD2732C6}"/>
  <tableColumns count="6">
    <tableColumn id="1" xr3:uid="{2B1E5BF3-62FD-480D-8912-7D34176E3941}" name="Column1" dataDxfId="159"/>
    <tableColumn id="2" xr3:uid="{9EB077FE-684E-489D-84D4-B600E80A3501}" name="LUD-3" dataDxfId="158"/>
    <tableColumn id="3" xr3:uid="{4068DFFB-90E1-42E8-BC5E-19F903B7F7BF}" name="LUD-11" dataDxfId="157"/>
    <tableColumn id="4" xr3:uid="{E195DB7B-4B17-4A9B-AAC2-B7F0B15959A0}" name="Bjarg" dataDxfId="156"/>
    <tableColumn id="5" xr3:uid="{F5F71BD0-CF72-47FF-811E-F4EFC8F12376}" name="Grjótagjá" dataDxfId="155"/>
    <tableColumn id="6" xr3:uid="{0F6929CF-E890-4C0A-8C7F-276F85FE485C}" name="Garðslind" dataDxfId="154"/>
  </tableColumns>
  <tableStyleInfo name="TableStyleMedium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B9BFA03-728D-4EEE-BB9D-8F402C33B431}" name="Table19" displayName="Table19" ref="B69:G80" totalsRowShown="0">
  <autoFilter ref="B69:G80" xr:uid="{0B9BFA03-728D-4EEE-BB9D-8F402C33B431}"/>
  <tableColumns count="6">
    <tableColumn id="1" xr3:uid="{BBECBA9E-B53D-459F-AC30-67481A7C0A63}" name="Column1" dataDxfId="153"/>
    <tableColumn id="2" xr3:uid="{24C2319E-3D86-43D0-9225-B843D9BB686A}" name="LUD-3"/>
    <tableColumn id="3" xr3:uid="{1EAE48DE-7335-4016-AE50-74A4B1D53A6A}" name="LUD-11"/>
    <tableColumn id="4" xr3:uid="{6625EDE8-E831-4588-A753-E7D7E68135D4}" name="Bjarg"/>
    <tableColumn id="5" xr3:uid="{50AD5518-74D2-4830-9F1F-018F18EADBD9}" name="Grjótagjá"/>
    <tableColumn id="6" xr3:uid="{530EA676-B231-4209-A6EA-03F0211563E5}" name="Garðslind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ECA546-E3D4-4B7C-87C2-1FC66F8C6182}" name="Table2" displayName="Table2" ref="C22:J31" totalsRowShown="0" headerRowDxfId="148" dataDxfId="147" headerRowBorderDxfId="203" tableBorderDxfId="202">
  <autoFilter ref="C22:J31" xr:uid="{07ECA546-E3D4-4B7C-87C2-1FC66F8C6182}"/>
  <tableColumns count="8">
    <tableColumn id="1" xr3:uid="{40BF84F3-EE73-4CE0-96C9-23438AE18D17}" name="Staðarnafn" dataDxfId="151"/>
    <tableColumn id="2" xr3:uid="{A4C9A9F4-6D88-497E-8790-237AAA7DB451}" name="LUD-11" dataDxfId="150"/>
    <tableColumn id="3" xr3:uid="{0A657BB3-AED9-4B47-8F50-300563084DE7}" name="LUD-112" dataDxfId="149"/>
    <tableColumn id="4" xr3:uid="{B40FEA90-34BE-4455-94E0-D6A2A5F0CA0E}" name="B-58521" dataDxfId="13"/>
    <tableColumn id="5" xr3:uid="{E5852C48-EB7C-4F97-9A8D-F3367AB796FF}" name="B-585212" dataDxfId="12"/>
    <tableColumn id="6" xr3:uid="{81D7AFBD-8BDF-42B2-8C85-B27C1CDEBEC8}" name="B-585213" dataDxfId="11"/>
    <tableColumn id="7" xr3:uid="{830F3ADC-6979-41FA-AABE-05DA4D0CB5EE}" name="B-585214" dataDxfId="10"/>
    <tableColumn id="8" xr3:uid="{C3AC0C06-3A17-44D4-B7D6-96B1D9710280}" name="B-585215" dataDxfId="9"/>
  </tableColumns>
  <tableStyleInfo name="TableStyleLight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B759837-D97B-4E54-9D24-FD339AC677AC}" name="Table20" displayName="Table20" ref="K55:Q66" totalsRowShown="0" dataDxfId="152">
  <autoFilter ref="K55:Q66" xr:uid="{1B759837-D97B-4E54-9D24-FD339AC677AC}"/>
  <tableColumns count="7">
    <tableColumn id="1" xr3:uid="{434D1AF5-5505-4330-A437-A13610F3D42C}" name="Column1" dataDxfId="20"/>
    <tableColumn id="2" xr3:uid="{7138AC8C-12F5-49C3-8E73-E9E41D4F0C59}" name="Þeistareykir - vatnsból" dataDxfId="19"/>
    <tableColumn id="3" xr3:uid="{BB23D910-1CB9-43A4-B5DC-336E00A64B78}" name="ÞR-9" dataDxfId="18"/>
    <tableColumn id="4" xr3:uid="{0A89DBF4-88A4-4ED1-BE12-6ED4B6AE5630}" name="ÞR-15" dataDxfId="17"/>
    <tableColumn id="5" xr3:uid="{12576A85-747D-4359-8739-2F429AA61E28}" name="ÞR-16" dataDxfId="16"/>
    <tableColumn id="6" xr3:uid="{3C81F2D8-D581-4B59-8D0D-2AD3434A65AB}" name="Fjöll" dataDxfId="15"/>
    <tableColumn id="7" xr3:uid="{39ADED3A-314A-4817-B718-11850F815560}" name="Rifós" dataDxfId="14"/>
  </tableColumns>
  <tableStyleInfo name="TableStyleMedium3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8CCF616-01DB-4958-9995-E0F3FA943339}" name="Table21" displayName="Table21" ref="K69:Q80" totalsRowShown="0">
  <autoFilter ref="K69:Q80" xr:uid="{18CCF616-01DB-4958-9995-E0F3FA943339}"/>
  <tableColumns count="7">
    <tableColumn id="1" xr3:uid="{8D001392-1366-486F-ACA6-9C9C7E1633FC}" name="Column1" dataDxfId="27"/>
    <tableColumn id="2" xr3:uid="{BC3DF7EC-608F-4701-9B1E-92AC95B8FFA8}" name="Þeistareykir - vatnsból" dataDxfId="26"/>
    <tableColumn id="3" xr3:uid="{9A398743-9B8C-483D-9A04-5ECD4AACA7BD}" name="ÞR-9" dataDxfId="25"/>
    <tableColumn id="4" xr3:uid="{DBA829FD-7C54-4647-8444-0D213B6698B6}" name="ÞR-15" dataDxfId="24"/>
    <tableColumn id="5" xr3:uid="{68BC9204-399B-41D2-BE65-A28CD57C772F}" name="ÞR-16" dataDxfId="23"/>
    <tableColumn id="6" xr3:uid="{65DD575C-5EBB-4B51-9D1C-3FB23566D501}" name="Fjöll" dataDxfId="22"/>
    <tableColumn id="7" xr3:uid="{410C7790-273E-4C48-A27D-AAAB6CD3BC86}" name="Rifós" dataDxfId="21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F5634F-8233-476A-9DA7-9C6E9D1D79D1}" name="Table3" displayName="Table3" ref="C34:L43" totalsRowShown="0" headerRowDxfId="144" dataDxfId="143" headerRowBorderDxfId="201" tableBorderDxfId="200">
  <autoFilter ref="C34:L43" xr:uid="{62F5634F-8233-476A-9DA7-9C6E9D1D79D1}"/>
  <tableColumns count="10">
    <tableColumn id="1" xr3:uid="{883C17FC-7EF9-476B-8ADE-60488A9F5783}" name="Staðarnafn" dataDxfId="146"/>
    <tableColumn id="2" xr3:uid="{A3DDE072-E938-4AD2-B874-307A1986B181}" name="Bjarg" dataDxfId="145"/>
    <tableColumn id="3" xr3:uid="{3BD8F7C2-3201-421C-91E8-88B8ED5FCFA2}" name="Bjarg lind" dataDxfId="129"/>
    <tableColumn id="4" xr3:uid="{406257B0-858E-498F-BCFF-378A910B621A}" name="Bjarg lind2" dataDxfId="128"/>
    <tableColumn id="5" xr3:uid="{927B793E-B378-40CA-8F2E-16E671BC1FCF}" name="Bjarg lind3" dataDxfId="127"/>
    <tableColumn id="6" xr3:uid="{056F6865-340E-4CAF-9695-C58E7ECDAC0B}" name="Bjarg lind4" dataDxfId="126"/>
    <tableColumn id="7" xr3:uid="{A873B5D7-9846-445E-BF00-C5BDC2B5D104}" name="Bjarg lind5" dataDxfId="125"/>
    <tableColumn id="8" xr3:uid="{40B15F52-3F3F-4CFF-AF6C-5DDA0EF6F4B5}" name="Bjarg lind6" dataDxfId="124"/>
    <tableColumn id="9" xr3:uid="{D6086480-B8E0-4C85-9268-189AB41DEFA8}" name="Bjarg lind7" dataDxfId="123"/>
    <tableColumn id="10" xr3:uid="{807E1306-1C2C-4AE6-80AD-7A190D5CF44D}" name="Bjarg lind8" dataDxfId="122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1983D3-7CF3-4948-B625-F1B8D903D958}" name="Table4" displayName="Table4" ref="C46:R55" totalsRowShown="0" headerRowDxfId="199" dataDxfId="197" headerRowBorderDxfId="198" tableBorderDxfId="196">
  <autoFilter ref="C46:R55" xr:uid="{1B1983D3-7CF3-4948-B625-F1B8D903D958}"/>
  <tableColumns count="16">
    <tableColumn id="1" xr3:uid="{5C449D6B-76A5-4F6A-BA29-120BF79A81B0}" name="Staðarnafn" dataDxfId="195"/>
    <tableColumn id="2" xr3:uid="{0383C2CE-2AFC-4BAC-8D2C-0EFF81867CE9}" name="Grjótagjá"/>
    <tableColumn id="3" xr3:uid="{6965F1DC-0CEC-4B51-BBBA-44364935483A}" name="Grjótagjá karlagjá" dataDxfId="121"/>
    <tableColumn id="4" xr3:uid="{37697A45-B8E0-4BA4-A121-4A689D4D5B74}" name="Grjótagjá karlagjá2"/>
    <tableColumn id="5" xr3:uid="{311FBB67-2394-4008-93EC-8104C0117A94}" name="Grjótagjá karlagjá3" dataDxfId="120"/>
    <tableColumn id="6" xr3:uid="{2A4D2A8F-EAC3-4D47-9461-81718933E93C}" name="Grjótagjá karlagjá4" dataDxfId="119"/>
    <tableColumn id="7" xr3:uid="{0A4177EE-295B-4B76-91B5-574B520E3901}" name="Grjótagjá karlagjá5" dataDxfId="118"/>
    <tableColumn id="8" xr3:uid="{348C4521-3A2B-4F09-8D91-2FF453048A13}" name="Grjótagjá karlagjá6" dataDxfId="117"/>
    <tableColumn id="9" xr3:uid="{077F63D4-3E7B-4127-ADAC-BAED3C3EE275}" name="Grjótagjá karlagjá7" dataDxfId="116"/>
    <tableColumn id="10" xr3:uid="{C42DAFAB-F148-469A-8ECD-6187B838F9BF}" name="Grjótagjá karlagjá8" dataDxfId="115"/>
    <tableColumn id="11" xr3:uid="{3C752F8E-6628-4018-8F3E-234418C6CE3B}" name="Grjótagjá karlagjá9" dataDxfId="114"/>
    <tableColumn id="12" xr3:uid="{72DC7F9D-377D-4A64-B3A5-23719DE5B5A8}" name="Grjótagjá karlagjá10" dataDxfId="113"/>
    <tableColumn id="13" xr3:uid="{08A20DEE-14F5-4B89-875C-849AB4D4757C}" name="Grjótagjá karlagjá11" dataDxfId="112"/>
    <tableColumn id="14" xr3:uid="{DFBCE692-0236-4E5B-A92D-3994B8F427DA}" name="Grjótagjá karlagjá12" dataDxfId="111"/>
    <tableColumn id="15" xr3:uid="{AB962B63-78B1-4182-80BB-FBF14E32C461}" name="Grjótagjá karlagjá13" dataDxfId="110"/>
    <tableColumn id="16" xr3:uid="{D8319463-3C9F-4311-A44F-3EB873BA2FAF}" name="Grjótagjá karlagjá14" dataDxfId="109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AA8DB97-905A-4A91-A41D-0C65E41F0F2D}" name="Table5" displayName="Table5" ref="C58:M67" totalsRowShown="0" headerRowDxfId="106" dataDxfId="105" headerRowBorderDxfId="194" tableBorderDxfId="193">
  <autoFilter ref="C58:M67" xr:uid="{4AA8DB97-905A-4A91-A41D-0C65E41F0F2D}"/>
  <tableColumns count="11">
    <tableColumn id="1" xr3:uid="{5E5A1523-2094-4B74-BB9B-BD9A7CB1211D}" name="Staðarnafn" dataDxfId="108"/>
    <tableColumn id="2" xr3:uid="{7718B159-04ED-4F91-9546-6DAE2EEB884E}" name="Garðslind" dataDxfId="107"/>
    <tableColumn id="3" xr3:uid="{00147D2B-A960-4616-B4F4-0CD8F962AE52}" name="Garðslind10" dataDxfId="104"/>
    <tableColumn id="4" xr3:uid="{41F3AAE3-9274-4E9B-8224-9A929DDF2DD0}" name="Garðslind2" dataDxfId="103"/>
    <tableColumn id="5" xr3:uid="{60ED9AE8-DD7B-4598-A907-9B78EEC8A632}" name="Garðslind3" dataDxfId="102"/>
    <tableColumn id="6" xr3:uid="{9A84C060-8AA3-4810-9881-49ECDDBF2A98}" name="Garðslind4" dataDxfId="101"/>
    <tableColumn id="7" xr3:uid="{C2476060-4D83-402D-A9E7-7DF45351B5E3}" name="Garðslind5" dataDxfId="100"/>
    <tableColumn id="8" xr3:uid="{2FAEB5A9-59EB-4816-BD59-49FDA4E2F80B}" name="Garðslind6" dataDxfId="99"/>
    <tableColumn id="9" xr3:uid="{5F3C5749-B661-418A-8BD2-3F01364995E3}" name="Garðslind7" dataDxfId="98"/>
    <tableColumn id="10" xr3:uid="{BE21F780-41EF-4075-BC4E-32156F44F501}" name="Garðslind8" dataDxfId="97"/>
    <tableColumn id="11" xr3:uid="{01589988-EB2F-4C66-B56F-CF288ADCF57E}" name="Garðslind9" dataDxfId="96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EF3D90-E67B-4665-BFCC-9A7E54079F83}" name="Table6" displayName="Table6" ref="C70:M79" totalsRowShown="0" headerRowDxfId="93" dataDxfId="92" headerRowBorderDxfId="192" tableBorderDxfId="191">
  <autoFilter ref="C70:M79" xr:uid="{32EF3D90-E67B-4665-BFCC-9A7E54079F83}"/>
  <tableColumns count="11">
    <tableColumn id="1" xr3:uid="{B6BDEDAB-9FC4-4CC4-A29E-A03B1487B38D}" name="Staðarnafn" dataDxfId="95"/>
    <tableColumn id="2" xr3:uid="{9E1CD384-818A-4A3A-B330-16D2995DBE9A}" name="Vatnsból undir Ketilfjalli" dataDxfId="94"/>
    <tableColumn id="3" xr3:uid="{1FA67E79-BEC8-4BF2-B46A-0D7FB9E26C05}" name="Vatnsból undir Ketilfjalli10" dataDxfId="75"/>
    <tableColumn id="4" xr3:uid="{EE206477-E5B2-4B46-857A-4B491E707627}" name="Vatnsból undir Ketilfjalli2" dataDxfId="74"/>
    <tableColumn id="5" xr3:uid="{5650F10C-8B2B-4231-A48C-9D925A872A69}" name="Vatnsból undir Ketilfjalli3" dataDxfId="73"/>
    <tableColumn id="6" xr3:uid="{59A2DB08-13CA-4033-9030-32E7FB9344FC}" name="Vatnsból undir Ketilfjalli4" dataDxfId="72"/>
    <tableColumn id="7" xr3:uid="{B2719B31-2D31-41F1-82DE-56C59EC3CEC5}" name="Vatnsból undir Ketilfjalli5" dataDxfId="71"/>
    <tableColumn id="8" xr3:uid="{CBCAF92B-F745-44F0-8E26-8B29A6E4E3A3}" name="Vatnsból undir Ketilfjalli6" dataDxfId="70"/>
    <tableColumn id="9" xr3:uid="{AF062837-E775-469D-8BC2-2D9EED33AC0E}" name="Vatnsból undir Ketilfjalli7" dataDxfId="69"/>
    <tableColumn id="10" xr3:uid="{23E159C2-8E20-4E2F-9DF1-4127BCD200B5}" name="Vatnsból undir Ketilfjalli8" dataDxfId="68"/>
    <tableColumn id="11" xr3:uid="{ED3CF539-1ED0-4ECD-840F-F053B61BCF68}" name="Vatnsból undir Ketilfjalli9" dataDxfId="67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984FC04-1859-42AB-8140-178F86E324B6}" name="Table7" displayName="Table7" ref="C82:M91" totalsRowShown="0" headerRowDxfId="89" dataDxfId="88" headerRowBorderDxfId="190" tableBorderDxfId="189">
  <autoFilter ref="C82:M91" xr:uid="{1984FC04-1859-42AB-8140-178F86E324B6}"/>
  <tableColumns count="11">
    <tableColumn id="1" xr3:uid="{09E2BB34-65AD-42C2-94FF-F40E4F91AD39}" name="Staðarnafn" dataDxfId="91"/>
    <tableColumn id="2" xr3:uid="{ECAA01C7-DABC-4816-8BBC-37F3FE0D29E1}" name="ÞR-09" dataDxfId="90"/>
    <tableColumn id="3" xr3:uid="{6282990F-40FF-4664-A02F-CEBDC22D4D93}" name="ÞR-0910" dataDxfId="66"/>
    <tableColumn id="4" xr3:uid="{97713C37-170E-4BEC-8C7B-5DFE6AAE6522}" name="ÞR-092" dataDxfId="65"/>
    <tableColumn id="5" xr3:uid="{8D624675-E3C4-499A-965C-987820D101D7}" name="ÞR-093" dataDxfId="64"/>
    <tableColumn id="6" xr3:uid="{88DBEB25-AAB4-4DFC-B889-85BDA6718980}" name="ÞR-094" dataDxfId="63"/>
    <tableColumn id="7" xr3:uid="{D75676DF-CAC6-4495-AFFB-97C97D781A77}" name="ÞR-095" dataDxfId="62"/>
    <tableColumn id="8" xr3:uid="{0506CEAC-A39C-40E7-B9B0-14BA506DBB31}" name="ÞR-096" dataDxfId="61"/>
    <tableColumn id="9" xr3:uid="{78025AED-BD5A-45D4-A7BD-D2C37326596B}" name="ÞR-097" dataDxfId="60"/>
    <tableColumn id="10" xr3:uid="{7EABA075-E0DD-4265-9CE4-40B4485A2164}" name="ÞR-098" dataDxfId="59"/>
    <tableColumn id="11" xr3:uid="{6B26D455-F567-45A1-9865-7B96F75F1885}" name="ÞR-099" dataDxfId="58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44736AF-641C-4EE2-9C5D-8F8A65A65D35}" name="Table8" displayName="Table8" ref="C94:K103" totalsRowShown="0" headerRowDxfId="85" dataDxfId="84" headerRowBorderDxfId="188" tableBorderDxfId="187">
  <autoFilter ref="C94:K103" xr:uid="{844736AF-641C-4EE2-9C5D-8F8A65A65D35}"/>
  <tableColumns count="9">
    <tableColumn id="1" xr3:uid="{928B8E94-1D75-4763-A6BF-8FD3110A1166}" name="Staðarnafn" dataDxfId="87"/>
    <tableColumn id="2" xr3:uid="{D1A085DD-0BB1-442F-87DF-65B522AFBB60}" name="ÞR-15" dataDxfId="86"/>
    <tableColumn id="3" xr3:uid="{4D012F8A-7DF4-434C-B59D-C51F03DF4B90}" name="ÞR-158" dataDxfId="57"/>
    <tableColumn id="4" xr3:uid="{0099BEA3-D9A4-44CC-9038-CBB5CD569019}" name="ÞR-152" dataDxfId="56"/>
    <tableColumn id="5" xr3:uid="{51CADEA0-3010-4827-A48E-FE0303006F72}" name="ÞR-153" dataDxfId="55"/>
    <tableColumn id="6" xr3:uid="{3D458D31-1B9D-404E-A075-D3E06394C892}" name="ÞR-154" dataDxfId="54"/>
    <tableColumn id="7" xr3:uid="{B854D07B-C044-43EF-822C-14AA789F8FBD}" name="ÞR-155" dataDxfId="53"/>
    <tableColumn id="8" xr3:uid="{46BDE9F7-7156-4D3D-B45B-69CFC9F647BB}" name="ÞR-156" dataDxfId="52"/>
    <tableColumn id="9" xr3:uid="{2B52CCDF-7878-4E9F-84CA-BD832C8569DF}" name="ÞR-157" dataDxfId="51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F4A7591-D56F-40A2-9686-6534B7D416E4}" name="Table9" displayName="Table9" ref="C106:J115" totalsRowShown="0" headerRowDxfId="81" dataDxfId="80" headerRowBorderDxfId="186" tableBorderDxfId="185">
  <autoFilter ref="C106:J115" xr:uid="{CF4A7591-D56F-40A2-9686-6534B7D416E4}"/>
  <tableColumns count="8">
    <tableColumn id="1" xr3:uid="{A5CB6B54-A48B-42A2-AD2C-49C87AA7C886}" name="Staðarnafn" dataDxfId="83"/>
    <tableColumn id="2" xr3:uid="{0386A7AA-80DE-4783-8973-601B966D1915}" name="ÞR-16" dataDxfId="82"/>
    <tableColumn id="3" xr3:uid="{5F62B002-66EE-46DC-8BF5-BF5BB7DF22A1}" name="ÞR-167" dataDxfId="50"/>
    <tableColumn id="4" xr3:uid="{80682C48-F854-4F86-B89E-1DBD6D4F1FE0}" name="ÞR-162" dataDxfId="49"/>
    <tableColumn id="5" xr3:uid="{28F0363D-DDFE-46CC-A64B-4A5A92035748}" name="ÞR-163" dataDxfId="48"/>
    <tableColumn id="6" xr3:uid="{B9216AB8-D0F4-48BD-9EB1-83648C81F5C8}" name="ÞR-164" dataDxfId="47"/>
    <tableColumn id="7" xr3:uid="{9D7D1C17-FC9C-40E7-B756-B46453ADFACB}" name="ÞR-165" dataDxfId="46"/>
    <tableColumn id="8" xr3:uid="{DCA5418C-DDED-49CF-BD73-E030E5C05039}" name="ÞR-166" dataDxfId="45"/>
  </tableColumns>
  <tableStyleInfo name="TableStyleLight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gn.lv.is/files/2016/2016-124.pdf" TargetMode="External"/><Relationship Id="rId13" Type="http://schemas.openxmlformats.org/officeDocument/2006/relationships/table" Target="../tables/table4.xml"/><Relationship Id="rId18" Type="http://schemas.openxmlformats.org/officeDocument/2006/relationships/table" Target="../tables/table9.xml"/><Relationship Id="rId3" Type="http://schemas.openxmlformats.org/officeDocument/2006/relationships/hyperlink" Target="http://gogn.lv.is/files/2018/2018-090.pdf" TargetMode="External"/><Relationship Id="rId7" Type="http://schemas.openxmlformats.org/officeDocument/2006/relationships/hyperlink" Target="http://gogn.lv.is/files/2014/2014-132.pdf" TargetMode="External"/><Relationship Id="rId12" Type="http://schemas.openxmlformats.org/officeDocument/2006/relationships/table" Target="../tables/table3.xml"/><Relationship Id="rId17" Type="http://schemas.openxmlformats.org/officeDocument/2006/relationships/table" Target="../tables/table8.xml"/><Relationship Id="rId2" Type="http://schemas.openxmlformats.org/officeDocument/2006/relationships/hyperlink" Target="http://gogn.lv.is/files/2019/2019-081.pdf" TargetMode="External"/><Relationship Id="rId16" Type="http://schemas.openxmlformats.org/officeDocument/2006/relationships/table" Target="../tables/table7.xml"/><Relationship Id="rId20" Type="http://schemas.openxmlformats.org/officeDocument/2006/relationships/table" Target="../tables/table11.xml"/><Relationship Id="rId1" Type="http://schemas.openxmlformats.org/officeDocument/2006/relationships/hyperlink" Target="http://gogn.lv.is/files/2020/2020-055.pdf" TargetMode="External"/><Relationship Id="rId6" Type="http://schemas.openxmlformats.org/officeDocument/2006/relationships/hyperlink" Target="http://gogn.lv.is/files/2017/2017-123.pdf" TargetMode="External"/><Relationship Id="rId11" Type="http://schemas.openxmlformats.org/officeDocument/2006/relationships/table" Target="../tables/table2.xml"/><Relationship Id="rId5" Type="http://schemas.openxmlformats.org/officeDocument/2006/relationships/hyperlink" Target="http://gogn.lv.is/files/2013/2013-091.pdf" TargetMode="External"/><Relationship Id="rId15" Type="http://schemas.openxmlformats.org/officeDocument/2006/relationships/table" Target="../tables/table6.xml"/><Relationship Id="rId10" Type="http://schemas.openxmlformats.org/officeDocument/2006/relationships/table" Target="../tables/table1.xml"/><Relationship Id="rId19" Type="http://schemas.openxmlformats.org/officeDocument/2006/relationships/table" Target="../tables/table10.xml"/><Relationship Id="rId4" Type="http://schemas.openxmlformats.org/officeDocument/2006/relationships/hyperlink" Target="http://gogn.lv.is/files/2015/2015-125.pdf" TargetMode="External"/><Relationship Id="rId9" Type="http://schemas.openxmlformats.org/officeDocument/2006/relationships/printerSettings" Target="../printerSettings/printerSettings1.bin"/><Relationship Id="rId14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gogn.lv.is/files/2016/2016-124.pdf" TargetMode="External"/><Relationship Id="rId13" Type="http://schemas.openxmlformats.org/officeDocument/2006/relationships/table" Target="../tables/table16.xml"/><Relationship Id="rId18" Type="http://schemas.openxmlformats.org/officeDocument/2006/relationships/table" Target="../tables/table21.xml"/><Relationship Id="rId3" Type="http://schemas.openxmlformats.org/officeDocument/2006/relationships/hyperlink" Target="http://gogn.lv.is/files/2018/2018-090.pdf" TargetMode="External"/><Relationship Id="rId7" Type="http://schemas.openxmlformats.org/officeDocument/2006/relationships/hyperlink" Target="http://gogn.lv.is/files/2014/2014-132.pdf" TargetMode="External"/><Relationship Id="rId12" Type="http://schemas.openxmlformats.org/officeDocument/2006/relationships/table" Target="../tables/table15.xml"/><Relationship Id="rId17" Type="http://schemas.openxmlformats.org/officeDocument/2006/relationships/table" Target="../tables/table20.xml"/><Relationship Id="rId2" Type="http://schemas.openxmlformats.org/officeDocument/2006/relationships/hyperlink" Target="http://gogn.lv.is/files/2019/2019-081.pdf" TargetMode="External"/><Relationship Id="rId16" Type="http://schemas.openxmlformats.org/officeDocument/2006/relationships/table" Target="../tables/table19.xml"/><Relationship Id="rId1" Type="http://schemas.openxmlformats.org/officeDocument/2006/relationships/hyperlink" Target="http://gogn.lv.is/files/2020/2020-055.pdf" TargetMode="External"/><Relationship Id="rId6" Type="http://schemas.openxmlformats.org/officeDocument/2006/relationships/hyperlink" Target="http://gogn.lv.is/files/2017/2017-123.pdf" TargetMode="External"/><Relationship Id="rId11" Type="http://schemas.openxmlformats.org/officeDocument/2006/relationships/table" Target="../tables/table14.xml"/><Relationship Id="rId5" Type="http://schemas.openxmlformats.org/officeDocument/2006/relationships/hyperlink" Target="http://gogn.lv.is/files/2013/2013-091.pdf" TargetMode="External"/><Relationship Id="rId15" Type="http://schemas.openxmlformats.org/officeDocument/2006/relationships/table" Target="../tables/table18.xml"/><Relationship Id="rId10" Type="http://schemas.openxmlformats.org/officeDocument/2006/relationships/table" Target="../tables/table13.xml"/><Relationship Id="rId4" Type="http://schemas.openxmlformats.org/officeDocument/2006/relationships/hyperlink" Target="http://gogn.lv.is/files/2015/2015-125.pdf" TargetMode="External"/><Relationship Id="rId9" Type="http://schemas.openxmlformats.org/officeDocument/2006/relationships/table" Target="../tables/table12.xml"/><Relationship Id="rId14" Type="http://schemas.openxmlformats.org/officeDocument/2006/relationships/table" Target="../tables/table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ogn.lv.is/files/2016/2016-124.pdf" TargetMode="External"/><Relationship Id="rId3" Type="http://schemas.openxmlformats.org/officeDocument/2006/relationships/hyperlink" Target="http://gogn.lv.is/files/2018/2018-090.pdf" TargetMode="External"/><Relationship Id="rId7" Type="http://schemas.openxmlformats.org/officeDocument/2006/relationships/hyperlink" Target="http://gogn.lv.is/files/2014/2014-132.pdf" TargetMode="External"/><Relationship Id="rId2" Type="http://schemas.openxmlformats.org/officeDocument/2006/relationships/hyperlink" Target="http://gogn.lv.is/files/2019/2019-081.pdf" TargetMode="External"/><Relationship Id="rId1" Type="http://schemas.openxmlformats.org/officeDocument/2006/relationships/hyperlink" Target="http://gogn.lv.is/files/2020/2020-055.pdf" TargetMode="External"/><Relationship Id="rId6" Type="http://schemas.openxmlformats.org/officeDocument/2006/relationships/hyperlink" Target="http://gogn.lv.is/files/2017/2017-123.pdf" TargetMode="External"/><Relationship Id="rId5" Type="http://schemas.openxmlformats.org/officeDocument/2006/relationships/hyperlink" Target="http://gogn.lv.is/files/2013/2013-09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gogn.lv.is/files/2015/2015-125.pdf" TargetMode="External"/><Relationship Id="rId9" Type="http://schemas.openxmlformats.org/officeDocument/2006/relationships/hyperlink" Target="http://gogn.lv.is/files/2021/2021-0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T139"/>
  <sheetViews>
    <sheetView topLeftCell="A82" workbookViewId="0">
      <selection activeCell="G84" sqref="G84"/>
    </sheetView>
  </sheetViews>
  <sheetFormatPr defaultRowHeight="13.8" x14ac:dyDescent="0.25"/>
  <cols>
    <col min="3" max="3" width="17.3984375" bestFit="1" customWidth="1"/>
    <col min="4" max="4" width="21.69921875" customWidth="1"/>
    <col min="5" max="12" width="22.69921875" customWidth="1"/>
    <col min="13" max="17" width="18.8984375" customWidth="1"/>
  </cols>
  <sheetData>
    <row r="1" spans="1:20" s="4" customFormat="1" ht="18" x14ac:dyDescent="0.35">
      <c r="A1" s="3" t="s">
        <v>2</v>
      </c>
      <c r="B1" s="3"/>
    </row>
    <row r="2" spans="1:20" ht="18" x14ac:dyDescent="0.35">
      <c r="A2" s="2" t="s">
        <v>3</v>
      </c>
      <c r="B2" s="2"/>
    </row>
    <row r="3" spans="1:20" ht="14.4" x14ac:dyDescent="0.3">
      <c r="A3" s="1" t="s">
        <v>0</v>
      </c>
      <c r="B3" s="1"/>
      <c r="C3" t="s">
        <v>4</v>
      </c>
    </row>
    <row r="4" spans="1:20" ht="14.4" x14ac:dyDescent="0.3">
      <c r="A4" s="1" t="s">
        <v>1</v>
      </c>
      <c r="B4" s="1"/>
      <c r="C4" s="5">
        <v>44915</v>
      </c>
      <c r="I4" s="15">
        <v>2019</v>
      </c>
      <c r="J4" s="14" t="s">
        <v>58</v>
      </c>
      <c r="N4" s="15">
        <v>2016</v>
      </c>
      <c r="O4" s="14" t="s">
        <v>156</v>
      </c>
      <c r="S4">
        <v>2013</v>
      </c>
      <c r="T4" s="14" t="s">
        <v>153</v>
      </c>
    </row>
    <row r="5" spans="1:20" x14ac:dyDescent="0.25">
      <c r="D5" s="15">
        <v>2021</v>
      </c>
      <c r="E5" t="s">
        <v>157</v>
      </c>
      <c r="I5" s="15">
        <v>2018</v>
      </c>
      <c r="J5" s="14" t="s">
        <v>60</v>
      </c>
      <c r="N5" s="15">
        <v>2015</v>
      </c>
      <c r="O5" s="14" t="s">
        <v>152</v>
      </c>
      <c r="S5">
        <v>2012</v>
      </c>
    </row>
    <row r="6" spans="1:20" x14ac:dyDescent="0.25">
      <c r="D6" s="15">
        <v>2020</v>
      </c>
      <c r="E6" s="14" t="s">
        <v>151</v>
      </c>
      <c r="F6" s="5"/>
      <c r="I6" s="15">
        <v>2017</v>
      </c>
      <c r="J6" s="14" t="s">
        <v>154</v>
      </c>
      <c r="N6">
        <v>2014</v>
      </c>
      <c r="O6" s="14" t="s">
        <v>155</v>
      </c>
      <c r="S6">
        <v>2011</v>
      </c>
    </row>
    <row r="10" spans="1:20" x14ac:dyDescent="0.25">
      <c r="C10" s="24" t="s">
        <v>5</v>
      </c>
      <c r="D10" s="35" t="s">
        <v>6</v>
      </c>
      <c r="E10" s="35" t="s">
        <v>158</v>
      </c>
      <c r="F10" s="35" t="s">
        <v>61</v>
      </c>
      <c r="G10" s="35" t="s">
        <v>62</v>
      </c>
      <c r="H10" s="35" t="s">
        <v>63</v>
      </c>
      <c r="I10" s="35" t="s">
        <v>64</v>
      </c>
      <c r="J10" s="35" t="s">
        <v>65</v>
      </c>
      <c r="K10" s="35" t="s">
        <v>66</v>
      </c>
      <c r="L10" s="35" t="s">
        <v>67</v>
      </c>
      <c r="M10" s="35" t="s">
        <v>68</v>
      </c>
      <c r="N10" s="35" t="s">
        <v>69</v>
      </c>
      <c r="O10" s="35" t="s">
        <v>70</v>
      </c>
      <c r="P10" s="35" t="s">
        <v>71</v>
      </c>
      <c r="Q10" s="35" t="s">
        <v>72</v>
      </c>
    </row>
    <row r="11" spans="1:20" x14ac:dyDescent="0.25">
      <c r="C11" t="s">
        <v>7</v>
      </c>
      <c r="D11" s="35" t="s">
        <v>159</v>
      </c>
      <c r="E11" s="35" t="s">
        <v>8</v>
      </c>
      <c r="F11" s="35" t="s">
        <v>8</v>
      </c>
      <c r="G11" s="35" t="s">
        <v>8</v>
      </c>
      <c r="H11" s="35" t="s">
        <v>8</v>
      </c>
      <c r="I11" s="35" t="s">
        <v>8</v>
      </c>
      <c r="J11" s="35" t="s">
        <v>8</v>
      </c>
      <c r="K11" s="35" t="s">
        <v>8</v>
      </c>
      <c r="L11" s="35" t="s">
        <v>8</v>
      </c>
      <c r="M11" s="35" t="s">
        <v>8</v>
      </c>
      <c r="N11" s="35" t="s">
        <v>8</v>
      </c>
      <c r="O11" s="35" t="s">
        <v>8</v>
      </c>
      <c r="P11" s="35" t="s">
        <v>8</v>
      </c>
      <c r="Q11" s="35" t="s">
        <v>8</v>
      </c>
    </row>
    <row r="12" spans="1:20" x14ac:dyDescent="0.25">
      <c r="C12" t="s">
        <v>9</v>
      </c>
      <c r="D12" s="36">
        <v>44445</v>
      </c>
      <c r="E12" s="36">
        <v>44074</v>
      </c>
      <c r="F12" s="36">
        <v>43724</v>
      </c>
      <c r="G12" s="36">
        <v>43340</v>
      </c>
      <c r="H12" s="36">
        <v>42982.763888888891</v>
      </c>
      <c r="I12" s="36">
        <v>42627</v>
      </c>
      <c r="J12" s="36">
        <v>42260.375</v>
      </c>
      <c r="K12" s="36">
        <v>41891.805555555547</v>
      </c>
      <c r="L12" s="36">
        <v>41555.583333333343</v>
      </c>
      <c r="M12" s="36">
        <v>41456.666666666657</v>
      </c>
      <c r="N12" s="36">
        <v>41192.583333333343</v>
      </c>
      <c r="O12" s="36">
        <v>41080.555555555547</v>
      </c>
      <c r="P12" s="36">
        <v>40835.833333333343</v>
      </c>
      <c r="Q12" s="36">
        <v>40786</v>
      </c>
    </row>
    <row r="13" spans="1:20" x14ac:dyDescent="0.25">
      <c r="C13" t="s">
        <v>10</v>
      </c>
      <c r="D13" s="35">
        <v>20210375</v>
      </c>
      <c r="E13" s="35">
        <v>20200150</v>
      </c>
      <c r="F13" s="35">
        <v>20190189</v>
      </c>
      <c r="G13" s="35">
        <v>20180213</v>
      </c>
      <c r="H13" s="35">
        <v>20170224</v>
      </c>
      <c r="I13" s="35">
        <v>20160268</v>
      </c>
      <c r="J13" s="35">
        <v>20150315</v>
      </c>
      <c r="K13" s="35">
        <v>20140297</v>
      </c>
      <c r="L13" s="35">
        <v>20130327</v>
      </c>
      <c r="M13" s="35">
        <v>20130287</v>
      </c>
      <c r="N13" s="35">
        <v>20120307</v>
      </c>
      <c r="O13" s="35">
        <v>20120294</v>
      </c>
      <c r="P13" s="35">
        <v>20110362</v>
      </c>
      <c r="Q13" s="35">
        <v>20110326</v>
      </c>
    </row>
    <row r="14" spans="1:20" x14ac:dyDescent="0.25">
      <c r="C14" t="s">
        <v>11</v>
      </c>
      <c r="D14" s="35">
        <v>5.6</v>
      </c>
      <c r="E14" s="35">
        <v>5.5</v>
      </c>
      <c r="F14" s="35">
        <v>5.0999999999999996</v>
      </c>
      <c r="G14" s="35">
        <v>5.4</v>
      </c>
      <c r="H14" s="35">
        <v>5.4</v>
      </c>
      <c r="I14" s="35">
        <v>4.2</v>
      </c>
      <c r="J14" s="35">
        <v>4.5</v>
      </c>
      <c r="K14" s="35">
        <v>4.5</v>
      </c>
      <c r="L14" s="35">
        <v>4.5999999999999996</v>
      </c>
      <c r="M14" s="35">
        <v>4.9000000000000004</v>
      </c>
      <c r="N14" s="35" t="s">
        <v>12</v>
      </c>
      <c r="O14" s="35" t="s">
        <v>12</v>
      </c>
      <c r="P14" s="35">
        <v>3.6</v>
      </c>
      <c r="Q14" s="35" t="s">
        <v>12</v>
      </c>
    </row>
    <row r="15" spans="1:20" x14ac:dyDescent="0.25">
      <c r="C15" t="s">
        <v>13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20" x14ac:dyDescent="0.25">
      <c r="C16" t="s">
        <v>14</v>
      </c>
      <c r="D16" s="35">
        <v>185.8</v>
      </c>
      <c r="E16" s="35">
        <v>196</v>
      </c>
      <c r="F16" s="35">
        <v>178</v>
      </c>
      <c r="G16" s="35">
        <v>191</v>
      </c>
      <c r="H16" s="35">
        <v>195</v>
      </c>
      <c r="I16" s="35">
        <v>193</v>
      </c>
      <c r="J16" s="35">
        <v>186</v>
      </c>
      <c r="K16" s="35">
        <v>192</v>
      </c>
      <c r="L16" s="35" t="s">
        <v>12</v>
      </c>
      <c r="M16" s="35" t="s">
        <v>12</v>
      </c>
      <c r="N16" s="35" t="s">
        <v>12</v>
      </c>
      <c r="O16" s="35" t="s">
        <v>12</v>
      </c>
      <c r="P16" s="35">
        <v>195</v>
      </c>
      <c r="Q16" s="35" t="s">
        <v>12</v>
      </c>
    </row>
    <row r="17" spans="3:17" ht="16.2" x14ac:dyDescent="0.35">
      <c r="C17" t="s">
        <v>15</v>
      </c>
      <c r="D17" s="35">
        <v>2.7699999999999999E-2</v>
      </c>
      <c r="E17" s="35">
        <v>20.2</v>
      </c>
      <c r="F17" s="35">
        <v>21.8</v>
      </c>
      <c r="G17" s="35">
        <v>22.2</v>
      </c>
      <c r="H17" s="35">
        <v>22.2</v>
      </c>
      <c r="I17" s="35">
        <v>22.4</v>
      </c>
      <c r="J17" s="35">
        <v>21.5</v>
      </c>
      <c r="K17" s="35">
        <v>22.3</v>
      </c>
      <c r="L17" s="35">
        <v>21.8</v>
      </c>
      <c r="M17" s="35">
        <v>21.821000000000002</v>
      </c>
      <c r="N17" s="35">
        <v>23.9603</v>
      </c>
      <c r="O17" s="35">
        <v>24.6021</v>
      </c>
      <c r="P17" s="35">
        <v>20.2</v>
      </c>
      <c r="Q17" s="35">
        <v>25.2439</v>
      </c>
    </row>
    <row r="18" spans="3:17" x14ac:dyDescent="0.25">
      <c r="C18" t="s">
        <v>16</v>
      </c>
      <c r="D18" s="35">
        <v>1.7699999999999999E-4</v>
      </c>
      <c r="E18" s="35">
        <v>1.63E-4</v>
      </c>
      <c r="F18" s="35">
        <v>1.8799999999999999E-4</v>
      </c>
      <c r="G18" s="35">
        <v>1.7000000000000001E-4</v>
      </c>
      <c r="H18" s="35">
        <v>1.94E-4</v>
      </c>
      <c r="I18" s="35">
        <v>2.0599999999999999E-4</v>
      </c>
      <c r="J18" s="35"/>
      <c r="K18" s="35" t="s">
        <v>17</v>
      </c>
      <c r="L18" s="35" t="s">
        <v>17</v>
      </c>
      <c r="M18" s="35" t="s">
        <v>17</v>
      </c>
      <c r="N18" s="35" t="s">
        <v>17</v>
      </c>
      <c r="O18" s="35" t="s">
        <v>17</v>
      </c>
      <c r="P18" s="35" t="s">
        <v>17</v>
      </c>
      <c r="Q18" s="35" t="s">
        <v>17</v>
      </c>
    </row>
    <row r="19" spans="3:17" x14ac:dyDescent="0.25">
      <c r="C19" t="s">
        <v>18</v>
      </c>
      <c r="D19" s="35">
        <v>8.0699999999999999E-4</v>
      </c>
      <c r="E19" s="35">
        <v>9.2800000000000001E-4</v>
      </c>
      <c r="F19" s="35">
        <v>9.859999999999999E-4</v>
      </c>
      <c r="G19" s="35">
        <v>1.1199999999999999E-3</v>
      </c>
      <c r="H19" s="35">
        <v>9.5200000000000005E-4</v>
      </c>
      <c r="I19" s="35">
        <v>9.9500000000000001E-4</v>
      </c>
      <c r="J19" s="35">
        <v>1.07E-3</v>
      </c>
      <c r="K19" s="35">
        <v>9.0300000000000005E-4</v>
      </c>
      <c r="L19" s="35">
        <v>8.7699999999999996E-4</v>
      </c>
      <c r="M19" s="35">
        <v>5.9299999999999999E-4</v>
      </c>
      <c r="N19" s="35">
        <v>9.4799999999999995E-4</v>
      </c>
      <c r="O19" s="35">
        <v>8.6899999999999998E-4</v>
      </c>
      <c r="P19" s="35">
        <v>1.0399999999999999E-3</v>
      </c>
      <c r="Q19" s="35">
        <v>1.08E-3</v>
      </c>
    </row>
    <row r="22" spans="3:17" x14ac:dyDescent="0.25">
      <c r="C22" s="25" t="s">
        <v>5</v>
      </c>
      <c r="D22" s="26" t="s">
        <v>19</v>
      </c>
      <c r="E22" s="26" t="s">
        <v>73</v>
      </c>
      <c r="F22" s="24" t="s">
        <v>20</v>
      </c>
      <c r="G22" s="24" t="s">
        <v>167</v>
      </c>
      <c r="H22" s="28" t="s">
        <v>168</v>
      </c>
      <c r="I22" s="28" t="s">
        <v>169</v>
      </c>
      <c r="J22" s="26" t="s">
        <v>170</v>
      </c>
    </row>
    <row r="23" spans="3:17" x14ac:dyDescent="0.25">
      <c r="C23" s="27" t="s">
        <v>7</v>
      </c>
      <c r="D23" s="24" t="s">
        <v>20</v>
      </c>
      <c r="E23" s="38" t="s">
        <v>173</v>
      </c>
      <c r="F23" s="39">
        <v>43726</v>
      </c>
      <c r="G23" s="55">
        <v>43340</v>
      </c>
      <c r="H23" s="30">
        <v>42984.461805555547</v>
      </c>
      <c r="I23" s="30">
        <v>42631.458333333343</v>
      </c>
      <c r="J23" s="43">
        <v>42256.666666666657</v>
      </c>
    </row>
    <row r="24" spans="3:17" x14ac:dyDescent="0.25">
      <c r="C24" s="27" t="s">
        <v>9</v>
      </c>
      <c r="D24" s="29">
        <v>44446</v>
      </c>
      <c r="E24" s="38"/>
      <c r="F24" s="38">
        <v>20190190</v>
      </c>
      <c r="G24" s="28">
        <v>20180210</v>
      </c>
      <c r="H24" s="28">
        <v>20170234</v>
      </c>
      <c r="I24" s="28">
        <v>20160289</v>
      </c>
      <c r="J24" s="42">
        <v>20150295</v>
      </c>
    </row>
    <row r="25" spans="3:17" x14ac:dyDescent="0.25">
      <c r="C25" s="27" t="s">
        <v>10</v>
      </c>
      <c r="D25" s="24">
        <v>20210394</v>
      </c>
      <c r="E25" s="38"/>
      <c r="F25" s="38">
        <v>33.799999999999997</v>
      </c>
      <c r="G25" s="28">
        <v>33.5</v>
      </c>
      <c r="H25" s="28">
        <v>33.299999999999997</v>
      </c>
      <c r="I25" s="28">
        <v>33.1</v>
      </c>
      <c r="J25" s="42">
        <v>35</v>
      </c>
    </row>
    <row r="26" spans="3:17" x14ac:dyDescent="0.25">
      <c r="C26" s="27" t="s">
        <v>11</v>
      </c>
      <c r="D26" s="24">
        <v>6.6</v>
      </c>
      <c r="E26" s="38"/>
      <c r="F26" s="40"/>
      <c r="G26" s="41"/>
      <c r="H26" s="33"/>
      <c r="I26" s="33"/>
      <c r="J26" s="34"/>
    </row>
    <row r="27" spans="3:17" x14ac:dyDescent="0.25">
      <c r="C27" s="31" t="s">
        <v>13</v>
      </c>
      <c r="D27" s="32"/>
      <c r="E27" s="38"/>
      <c r="F27" s="38">
        <v>438</v>
      </c>
      <c r="G27" s="28">
        <v>212</v>
      </c>
      <c r="H27" s="28">
        <v>529</v>
      </c>
      <c r="I27" s="28">
        <v>532</v>
      </c>
      <c r="J27" s="42">
        <v>550</v>
      </c>
    </row>
    <row r="28" spans="3:17" x14ac:dyDescent="0.25">
      <c r="C28" s="27" t="s">
        <v>14</v>
      </c>
      <c r="D28" s="24">
        <v>519</v>
      </c>
      <c r="E28" s="38"/>
      <c r="F28" s="38">
        <v>72.400000000000006</v>
      </c>
      <c r="G28" s="28">
        <v>72.8</v>
      </c>
      <c r="H28" s="28">
        <v>68.2</v>
      </c>
      <c r="I28" s="28">
        <v>63.1</v>
      </c>
      <c r="J28" s="42">
        <v>76.599999999999994</v>
      </c>
    </row>
    <row r="29" spans="3:17" ht="16.2" x14ac:dyDescent="0.35">
      <c r="C29" s="27" t="s">
        <v>15</v>
      </c>
      <c r="D29" s="24">
        <v>69.3</v>
      </c>
      <c r="E29" s="38"/>
      <c r="F29" s="38">
        <v>1.3200000000000001E-4</v>
      </c>
      <c r="G29" s="28">
        <v>1.35E-4</v>
      </c>
      <c r="H29" s="28">
        <v>1.6100000000000001E-4</v>
      </c>
      <c r="I29" s="28">
        <v>1.44E-4</v>
      </c>
      <c r="J29" s="42" t="s">
        <v>17</v>
      </c>
    </row>
    <row r="30" spans="3:17" x14ac:dyDescent="0.25">
      <c r="C30" s="27" t="s">
        <v>16</v>
      </c>
      <c r="D30" s="24">
        <v>1.2E-4</v>
      </c>
      <c r="E30" s="38"/>
      <c r="F30" s="38">
        <v>7.3999999999999999E-4</v>
      </c>
      <c r="G30" s="28">
        <v>4.26E-4</v>
      </c>
      <c r="H30" s="28">
        <v>1.08E-3</v>
      </c>
      <c r="I30" s="28">
        <v>2.5999999999999998E-5</v>
      </c>
      <c r="J30" s="42">
        <v>7.3200000000000001E-4</v>
      </c>
    </row>
    <row r="31" spans="3:17" x14ac:dyDescent="0.25">
      <c r="C31" s="27" t="s">
        <v>18</v>
      </c>
      <c r="D31" s="24">
        <v>3.6900000000000002E-4</v>
      </c>
      <c r="E31" s="38"/>
      <c r="F31" s="38"/>
      <c r="G31" s="28"/>
      <c r="H31" s="28"/>
      <c r="I31" s="28"/>
      <c r="J31" s="42"/>
    </row>
    <row r="34" spans="3:18" x14ac:dyDescent="0.25">
      <c r="C34" s="25" t="s">
        <v>5</v>
      </c>
      <c r="D34" s="26" t="s">
        <v>44</v>
      </c>
      <c r="E34" s="26" t="s">
        <v>21</v>
      </c>
      <c r="F34" s="26" t="s">
        <v>74</v>
      </c>
      <c r="G34" s="26" t="s">
        <v>75</v>
      </c>
      <c r="H34" s="26" t="s">
        <v>76</v>
      </c>
      <c r="I34" s="26" t="s">
        <v>77</v>
      </c>
      <c r="J34" s="26" t="s">
        <v>78</v>
      </c>
      <c r="K34" s="26" t="s">
        <v>79</v>
      </c>
      <c r="L34" s="26" t="s">
        <v>80</v>
      </c>
    </row>
    <row r="35" spans="3:18" x14ac:dyDescent="0.25">
      <c r="C35" s="27" t="s">
        <v>7</v>
      </c>
      <c r="D35" s="38" t="s">
        <v>22</v>
      </c>
      <c r="E35" s="38" t="s">
        <v>22</v>
      </c>
      <c r="F35" s="24" t="s">
        <v>22</v>
      </c>
      <c r="G35" s="28" t="s">
        <v>22</v>
      </c>
      <c r="H35" s="28" t="s">
        <v>22</v>
      </c>
      <c r="I35" s="28" t="s">
        <v>22</v>
      </c>
      <c r="J35" s="28" t="s">
        <v>22</v>
      </c>
      <c r="K35" s="28" t="s">
        <v>22</v>
      </c>
      <c r="L35" s="42" t="s">
        <v>22</v>
      </c>
    </row>
    <row r="36" spans="3:18" x14ac:dyDescent="0.25">
      <c r="C36" s="27" t="s">
        <v>9</v>
      </c>
      <c r="D36" s="39">
        <v>44445</v>
      </c>
      <c r="E36" s="39">
        <v>44074</v>
      </c>
      <c r="F36" s="29">
        <v>43724</v>
      </c>
      <c r="G36" s="55">
        <v>43339</v>
      </c>
      <c r="H36" s="30">
        <v>42982.548611111109</v>
      </c>
      <c r="I36" s="30">
        <v>42629.541666666657</v>
      </c>
      <c r="J36" s="30">
        <v>42257.333333333343</v>
      </c>
      <c r="K36" s="30">
        <v>41892.583333333343</v>
      </c>
      <c r="L36" s="43">
        <v>41556.458333333343</v>
      </c>
    </row>
    <row r="37" spans="3:18" x14ac:dyDescent="0.25">
      <c r="C37" s="27" t="s">
        <v>10</v>
      </c>
      <c r="D37" s="38">
        <v>20210373</v>
      </c>
      <c r="E37" s="38">
        <v>202000153</v>
      </c>
      <c r="F37" s="24">
        <v>20190190</v>
      </c>
      <c r="G37" s="28">
        <v>20180205</v>
      </c>
      <c r="H37" s="28">
        <v>20170221</v>
      </c>
      <c r="I37" s="28">
        <v>20160276</v>
      </c>
      <c r="J37" s="28">
        <v>20150297</v>
      </c>
      <c r="K37" s="28">
        <v>20140300</v>
      </c>
      <c r="L37" s="42">
        <v>20130330</v>
      </c>
    </row>
    <row r="38" spans="3:18" x14ac:dyDescent="0.25">
      <c r="C38" s="27" t="s">
        <v>11</v>
      </c>
      <c r="D38" s="38">
        <v>19.2</v>
      </c>
      <c r="E38" s="38">
        <v>25.8</v>
      </c>
      <c r="F38" s="24">
        <v>19.3</v>
      </c>
      <c r="G38" s="28">
        <v>19.600000000000001</v>
      </c>
      <c r="H38" s="28">
        <v>19.7</v>
      </c>
      <c r="I38" s="28">
        <v>19</v>
      </c>
      <c r="J38" s="28">
        <v>18.8</v>
      </c>
      <c r="K38" s="28">
        <v>19</v>
      </c>
      <c r="L38" s="42">
        <v>19</v>
      </c>
    </row>
    <row r="39" spans="3:18" x14ac:dyDescent="0.25">
      <c r="C39" s="31" t="s">
        <v>13</v>
      </c>
      <c r="D39" s="38"/>
      <c r="E39" s="40"/>
      <c r="F39" s="32"/>
      <c r="G39" s="41"/>
      <c r="H39" s="33"/>
      <c r="I39" s="33"/>
      <c r="J39" s="33"/>
      <c r="K39" s="33"/>
      <c r="L39" s="34"/>
    </row>
    <row r="40" spans="3:18" x14ac:dyDescent="0.25">
      <c r="C40" s="27" t="s">
        <v>14</v>
      </c>
      <c r="D40" s="38">
        <v>317</v>
      </c>
      <c r="E40" s="38">
        <v>300</v>
      </c>
      <c r="F40" s="24">
        <v>265</v>
      </c>
      <c r="G40" s="28">
        <v>296</v>
      </c>
      <c r="H40" s="28">
        <v>328</v>
      </c>
      <c r="I40" s="28">
        <v>330</v>
      </c>
      <c r="J40" s="28">
        <v>318</v>
      </c>
      <c r="K40" s="28">
        <v>322</v>
      </c>
      <c r="L40" s="42">
        <v>317</v>
      </c>
    </row>
    <row r="41" spans="3:18" ht="16.2" x14ac:dyDescent="0.35">
      <c r="C41" s="27" t="s">
        <v>15</v>
      </c>
      <c r="D41" s="38">
        <v>56.5</v>
      </c>
      <c r="E41" s="38">
        <v>53.3</v>
      </c>
      <c r="F41" s="24">
        <v>57.8</v>
      </c>
      <c r="G41" s="28">
        <v>58.8</v>
      </c>
      <c r="H41" s="28">
        <v>59.4</v>
      </c>
      <c r="I41" s="28">
        <v>58.3</v>
      </c>
      <c r="J41" s="28">
        <v>58.2</v>
      </c>
      <c r="K41" s="28">
        <v>58.2</v>
      </c>
      <c r="L41" s="42">
        <v>58.3</v>
      </c>
    </row>
    <row r="42" spans="3:18" x14ac:dyDescent="0.25">
      <c r="C42" s="27" t="s">
        <v>16</v>
      </c>
      <c r="D42" s="38">
        <v>2.0599999999999999E-4</v>
      </c>
      <c r="E42" s="38">
        <v>1.9799999999999999E-4</v>
      </c>
      <c r="F42" s="24">
        <v>2.3700000000000001E-3</v>
      </c>
      <c r="G42" s="28">
        <v>2.3000000000000001E-4</v>
      </c>
      <c r="H42" s="28">
        <v>2.5300000000000002E-4</v>
      </c>
      <c r="I42" s="28">
        <v>1.9699999999999999E-4</v>
      </c>
      <c r="J42" s="28">
        <v>1.01E-4</v>
      </c>
      <c r="K42" s="28">
        <v>9.1000000000000003E-5</v>
      </c>
      <c r="L42" s="42" t="s">
        <v>23</v>
      </c>
    </row>
    <row r="43" spans="3:18" x14ac:dyDescent="0.25">
      <c r="C43" s="27" t="s">
        <v>18</v>
      </c>
      <c r="D43" s="38">
        <v>5.4199999999999995E-4</v>
      </c>
      <c r="E43" s="38">
        <v>5.5000000000000003E-4</v>
      </c>
      <c r="F43" s="24">
        <v>5.79E-3</v>
      </c>
      <c r="G43" s="28">
        <v>5.44E-4</v>
      </c>
      <c r="H43" s="28">
        <v>5.0600000000000005E-4</v>
      </c>
      <c r="I43" s="28">
        <v>5.8699999999999996E-4</v>
      </c>
      <c r="J43" s="28">
        <v>7.36E-4</v>
      </c>
      <c r="K43" s="28">
        <v>6.3900000000000003E-4</v>
      </c>
      <c r="L43" s="42">
        <v>3.8299999999999999E-4</v>
      </c>
    </row>
    <row r="46" spans="3:18" x14ac:dyDescent="0.25">
      <c r="C46" s="17" t="s">
        <v>5</v>
      </c>
      <c r="D46" s="18" t="s">
        <v>45</v>
      </c>
      <c r="E46" s="18" t="s">
        <v>24</v>
      </c>
      <c r="F46" s="18" t="s">
        <v>81</v>
      </c>
      <c r="G46" s="18" t="s">
        <v>82</v>
      </c>
      <c r="H46" s="18" t="s">
        <v>83</v>
      </c>
      <c r="I46" s="18" t="s">
        <v>84</v>
      </c>
      <c r="J46" s="18" t="s">
        <v>85</v>
      </c>
      <c r="K46" s="18" t="s">
        <v>86</v>
      </c>
      <c r="L46" s="18" t="s">
        <v>87</v>
      </c>
      <c r="M46" s="18" t="s">
        <v>88</v>
      </c>
      <c r="N46" s="18" t="s">
        <v>89</v>
      </c>
      <c r="O46" s="18" t="s">
        <v>90</v>
      </c>
      <c r="P46" s="18" t="s">
        <v>91</v>
      </c>
      <c r="Q46" s="18" t="s">
        <v>92</v>
      </c>
      <c r="R46" s="18" t="s">
        <v>93</v>
      </c>
    </row>
    <row r="47" spans="3:18" x14ac:dyDescent="0.25">
      <c r="C47" s="6" t="s">
        <v>7</v>
      </c>
      <c r="D47" t="s">
        <v>160</v>
      </c>
      <c r="E47" s="35" t="s">
        <v>25</v>
      </c>
      <c r="F47" t="s">
        <v>25</v>
      </c>
      <c r="G47" s="7" t="s">
        <v>22</v>
      </c>
      <c r="H47" s="7" t="s">
        <v>25</v>
      </c>
      <c r="I47" s="7" t="s">
        <v>25</v>
      </c>
      <c r="J47" s="7" t="s">
        <v>25</v>
      </c>
      <c r="K47" s="7" t="s">
        <v>25</v>
      </c>
      <c r="L47" s="7" t="s">
        <v>25</v>
      </c>
      <c r="M47" s="7" t="s">
        <v>25</v>
      </c>
      <c r="N47" s="7" t="s">
        <v>25</v>
      </c>
      <c r="O47" s="7" t="s">
        <v>25</v>
      </c>
      <c r="P47" s="7" t="s">
        <v>25</v>
      </c>
      <c r="Q47" s="7" t="s">
        <v>25</v>
      </c>
      <c r="R47" s="7" t="s">
        <v>25</v>
      </c>
    </row>
    <row r="48" spans="3:18" x14ac:dyDescent="0.25">
      <c r="C48" s="6" t="s">
        <v>9</v>
      </c>
      <c r="D48" s="5">
        <v>44447</v>
      </c>
      <c r="E48" s="36">
        <v>44077</v>
      </c>
      <c r="F48" s="5">
        <v>43727</v>
      </c>
      <c r="G48" s="56">
        <v>43339</v>
      </c>
      <c r="H48" s="8">
        <v>42985.666666666657</v>
      </c>
      <c r="I48" s="8">
        <v>42631.354166666657</v>
      </c>
      <c r="J48" s="8">
        <v>42255.708333333343</v>
      </c>
      <c r="K48" s="8">
        <v>41893.520833333343</v>
      </c>
      <c r="L48" s="8">
        <v>41558.875</v>
      </c>
      <c r="M48" s="8">
        <v>41493.388888888891</v>
      </c>
      <c r="N48" s="8">
        <v>41450.833333333343</v>
      </c>
      <c r="O48" s="8">
        <v>41193.583333333343</v>
      </c>
      <c r="P48" s="8">
        <v>41087.416666666657</v>
      </c>
      <c r="Q48" s="8">
        <v>40835.791666666657</v>
      </c>
      <c r="R48" s="8">
        <v>40786</v>
      </c>
    </row>
    <row r="49" spans="3:18" x14ac:dyDescent="0.25">
      <c r="C49" s="6" t="s">
        <v>10</v>
      </c>
      <c r="D49">
        <v>20210399</v>
      </c>
      <c r="E49" s="35">
        <v>202000170</v>
      </c>
      <c r="F49">
        <v>20190207</v>
      </c>
      <c r="G49" s="7">
        <v>20180203</v>
      </c>
      <c r="H49" s="7">
        <v>20170233</v>
      </c>
      <c r="I49" s="7">
        <v>20160287</v>
      </c>
      <c r="J49" s="7">
        <v>20150292</v>
      </c>
      <c r="K49" s="7">
        <v>20140306</v>
      </c>
      <c r="L49" s="7">
        <v>20130346</v>
      </c>
      <c r="M49" s="7">
        <v>20133662</v>
      </c>
      <c r="N49" s="7">
        <v>20130283</v>
      </c>
      <c r="O49" s="7">
        <v>20120313</v>
      </c>
      <c r="P49" s="7">
        <v>20120304</v>
      </c>
      <c r="Q49" s="7">
        <v>20110361</v>
      </c>
      <c r="R49" s="7">
        <v>20110325</v>
      </c>
    </row>
    <row r="50" spans="3:18" x14ac:dyDescent="0.25">
      <c r="C50" s="6" t="s">
        <v>11</v>
      </c>
      <c r="E50" s="35">
        <v>44.3</v>
      </c>
      <c r="F50">
        <v>45.4</v>
      </c>
      <c r="G50" s="7">
        <v>45.2</v>
      </c>
      <c r="H50" s="7">
        <v>45.8</v>
      </c>
      <c r="I50" s="7">
        <v>45.9</v>
      </c>
      <c r="J50" s="7">
        <v>46.1</v>
      </c>
      <c r="K50" s="7">
        <v>46.1</v>
      </c>
      <c r="L50" s="7">
        <v>45.3</v>
      </c>
      <c r="M50" s="7" t="s">
        <v>12</v>
      </c>
      <c r="N50" s="7">
        <v>45.3</v>
      </c>
      <c r="O50" s="7" t="s">
        <v>12</v>
      </c>
      <c r="P50" s="7" t="s">
        <v>12</v>
      </c>
      <c r="Q50" s="7">
        <v>44.1</v>
      </c>
      <c r="R50" s="7" t="s">
        <v>12</v>
      </c>
    </row>
    <row r="51" spans="3:18" x14ac:dyDescent="0.25">
      <c r="C51" s="9" t="s">
        <v>13</v>
      </c>
      <c r="E51" s="44"/>
      <c r="F51" s="13"/>
      <c r="G51" s="45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3:18" x14ac:dyDescent="0.25">
      <c r="C52" s="6" t="s">
        <v>14</v>
      </c>
      <c r="D52">
        <v>453</v>
      </c>
      <c r="E52" s="35">
        <v>491</v>
      </c>
      <c r="F52">
        <v>390</v>
      </c>
      <c r="G52" s="7">
        <v>416</v>
      </c>
      <c r="H52" s="7">
        <v>476</v>
      </c>
      <c r="I52" s="7">
        <v>481</v>
      </c>
      <c r="J52" s="7">
        <v>505</v>
      </c>
      <c r="K52" s="7">
        <v>515</v>
      </c>
      <c r="L52" s="7" t="s">
        <v>12</v>
      </c>
      <c r="M52" s="7" t="s">
        <v>12</v>
      </c>
      <c r="N52" s="7" t="s">
        <v>12</v>
      </c>
      <c r="O52" s="7" t="s">
        <v>12</v>
      </c>
      <c r="P52" s="7" t="s">
        <v>12</v>
      </c>
      <c r="Q52" s="7">
        <v>462</v>
      </c>
      <c r="R52" s="7" t="s">
        <v>12</v>
      </c>
    </row>
    <row r="53" spans="3:18" ht="16.2" x14ac:dyDescent="0.35">
      <c r="C53" s="6" t="s">
        <v>15</v>
      </c>
      <c r="D53">
        <v>139</v>
      </c>
      <c r="E53" s="35">
        <v>151</v>
      </c>
      <c r="F53">
        <v>147</v>
      </c>
      <c r="G53" s="7">
        <v>149</v>
      </c>
      <c r="H53" s="7">
        <v>151</v>
      </c>
      <c r="I53" s="7">
        <v>148</v>
      </c>
      <c r="J53" s="7">
        <v>149</v>
      </c>
      <c r="K53" s="7">
        <v>148.80000000000001</v>
      </c>
      <c r="L53" s="7">
        <v>145.80000000000001</v>
      </c>
      <c r="M53" s="7" t="s">
        <v>12</v>
      </c>
      <c r="N53" s="7">
        <v>142.90600000000001</v>
      </c>
      <c r="O53" s="7">
        <v>162.16</v>
      </c>
      <c r="P53" s="7">
        <v>164.51300000000001</v>
      </c>
      <c r="Q53" s="7">
        <v>146.5</v>
      </c>
      <c r="R53" s="7">
        <v>169.006</v>
      </c>
    </row>
    <row r="54" spans="3:18" x14ac:dyDescent="0.25">
      <c r="C54" s="6" t="s">
        <v>16</v>
      </c>
      <c r="D54" t="s">
        <v>55</v>
      </c>
      <c r="E54" s="35" t="s">
        <v>55</v>
      </c>
      <c r="F54" t="s">
        <v>55</v>
      </c>
      <c r="G54" s="7" t="s">
        <v>17</v>
      </c>
      <c r="H54" s="7" t="s">
        <v>17</v>
      </c>
      <c r="I54" s="7" t="s">
        <v>17</v>
      </c>
      <c r="J54" s="7" t="s">
        <v>17</v>
      </c>
      <c r="K54" s="7" t="s">
        <v>17</v>
      </c>
      <c r="L54" s="7" t="s">
        <v>17</v>
      </c>
      <c r="M54" s="7" t="s">
        <v>12</v>
      </c>
      <c r="N54" s="7" t="s">
        <v>17</v>
      </c>
      <c r="O54" s="7">
        <v>5.8999999999999998E-5</v>
      </c>
      <c r="P54" s="7">
        <v>1.5100000000000001E-4</v>
      </c>
      <c r="Q54" s="7" t="s">
        <v>17</v>
      </c>
      <c r="R54" s="7" t="s">
        <v>17</v>
      </c>
    </row>
    <row r="55" spans="3:18" x14ac:dyDescent="0.25">
      <c r="C55" s="6" t="s">
        <v>18</v>
      </c>
      <c r="D55">
        <v>1.04E-5</v>
      </c>
      <c r="E55" s="35" t="s">
        <v>56</v>
      </c>
      <c r="F55">
        <v>3.0000000000000001E-5</v>
      </c>
      <c r="G55" s="7">
        <v>1.9000000000000001E-5</v>
      </c>
      <c r="H55" s="7"/>
      <c r="I55" s="7"/>
      <c r="J55" s="7"/>
      <c r="K55" s="7"/>
      <c r="L55" s="7"/>
      <c r="M55" s="7" t="s">
        <v>12</v>
      </c>
      <c r="N55" s="7" t="s">
        <v>26</v>
      </c>
      <c r="O55" s="7" t="s">
        <v>26</v>
      </c>
      <c r="P55" s="7">
        <v>1.4E-5</v>
      </c>
      <c r="Q55" s="7">
        <v>4.5000000000000003E-5</v>
      </c>
      <c r="R55" s="7">
        <v>5.1E-5</v>
      </c>
    </row>
    <row r="58" spans="3:18" x14ac:dyDescent="0.25">
      <c r="C58" s="25" t="s">
        <v>5</v>
      </c>
      <c r="D58" s="26" t="s">
        <v>27</v>
      </c>
      <c r="E58" s="26" t="s">
        <v>161</v>
      </c>
      <c r="F58" s="26" t="s">
        <v>94</v>
      </c>
      <c r="G58" s="26" t="s">
        <v>95</v>
      </c>
      <c r="H58" s="26" t="s">
        <v>96</v>
      </c>
      <c r="I58" s="26" t="s">
        <v>97</v>
      </c>
      <c r="J58" s="26" t="s">
        <v>98</v>
      </c>
      <c r="K58" s="26" t="s">
        <v>99</v>
      </c>
      <c r="L58" s="26" t="s">
        <v>100</v>
      </c>
      <c r="M58" s="26" t="s">
        <v>101</v>
      </c>
    </row>
    <row r="59" spans="3:18" x14ac:dyDescent="0.25">
      <c r="C59" s="27" t="s">
        <v>7</v>
      </c>
      <c r="D59" s="38" t="s">
        <v>28</v>
      </c>
      <c r="E59" s="48" t="s">
        <v>28</v>
      </c>
      <c r="F59" s="46" t="s">
        <v>57</v>
      </c>
      <c r="G59" s="47" t="s">
        <v>28</v>
      </c>
      <c r="H59" s="47" t="s">
        <v>28</v>
      </c>
      <c r="I59" s="47" t="s">
        <v>28</v>
      </c>
      <c r="J59" s="47" t="s">
        <v>28</v>
      </c>
      <c r="K59" s="47" t="s">
        <v>28</v>
      </c>
      <c r="L59" s="47" t="s">
        <v>28</v>
      </c>
      <c r="M59" s="47" t="s">
        <v>28</v>
      </c>
    </row>
    <row r="60" spans="3:18" x14ac:dyDescent="0.25">
      <c r="C60" s="27" t="s">
        <v>9</v>
      </c>
      <c r="D60" s="39">
        <v>44445</v>
      </c>
      <c r="E60" s="39">
        <v>44077</v>
      </c>
      <c r="F60" s="29">
        <v>43724</v>
      </c>
      <c r="G60" s="55">
        <v>43337</v>
      </c>
      <c r="H60" s="30">
        <v>42981.708333333343</v>
      </c>
      <c r="I60" s="30">
        <v>42626.729166666657</v>
      </c>
      <c r="J60" s="30">
        <v>42254.75</v>
      </c>
      <c r="K60" s="30">
        <v>41891.916666666657</v>
      </c>
      <c r="L60" s="30">
        <v>41837</v>
      </c>
      <c r="M60" s="43">
        <v>41559.354166666657</v>
      </c>
    </row>
    <row r="61" spans="3:18" x14ac:dyDescent="0.25">
      <c r="C61" s="27" t="s">
        <v>10</v>
      </c>
      <c r="D61" s="38">
        <v>20210376</v>
      </c>
      <c r="E61" s="38">
        <v>202000168</v>
      </c>
      <c r="F61" s="24">
        <v>20190192</v>
      </c>
      <c r="G61" s="28">
        <v>20180193</v>
      </c>
      <c r="H61" s="28">
        <v>20170217</v>
      </c>
      <c r="I61" s="28">
        <v>20160263</v>
      </c>
      <c r="J61" s="28">
        <v>20150287</v>
      </c>
      <c r="K61" s="28">
        <v>20140299</v>
      </c>
      <c r="L61" s="28">
        <v>20140245</v>
      </c>
      <c r="M61" s="42">
        <v>20130347</v>
      </c>
    </row>
    <row r="62" spans="3:18" x14ac:dyDescent="0.25">
      <c r="C62" s="27" t="s">
        <v>11</v>
      </c>
      <c r="D62" s="38">
        <v>6.2</v>
      </c>
      <c r="E62" s="38">
        <v>5.3</v>
      </c>
      <c r="F62" s="24">
        <v>6.3</v>
      </c>
      <c r="G62" s="28">
        <v>6.8</v>
      </c>
      <c r="H62" s="28">
        <v>6.2</v>
      </c>
      <c r="I62" s="28">
        <v>6.2</v>
      </c>
      <c r="J62" s="28">
        <v>6.2</v>
      </c>
      <c r="K62" s="28">
        <v>6.5</v>
      </c>
      <c r="L62" s="28" t="s">
        <v>12</v>
      </c>
      <c r="M62" s="42">
        <v>5.9</v>
      </c>
    </row>
    <row r="63" spans="3:18" x14ac:dyDescent="0.25">
      <c r="C63" s="31" t="s">
        <v>13</v>
      </c>
      <c r="D63" s="38"/>
      <c r="E63" s="40"/>
      <c r="F63" s="32"/>
      <c r="G63" s="41"/>
      <c r="H63" s="33"/>
      <c r="I63" s="33"/>
      <c r="J63" s="33"/>
      <c r="K63" s="33"/>
      <c r="L63" s="33"/>
      <c r="M63" s="34"/>
    </row>
    <row r="64" spans="3:18" x14ac:dyDescent="0.25">
      <c r="C64" s="27" t="s">
        <v>14</v>
      </c>
      <c r="D64" s="38">
        <v>149.6</v>
      </c>
      <c r="E64" s="38">
        <v>155</v>
      </c>
      <c r="F64" s="24">
        <v>141</v>
      </c>
      <c r="G64" s="28">
        <v>152</v>
      </c>
      <c r="H64" s="28">
        <v>155</v>
      </c>
      <c r="I64" s="28">
        <v>155</v>
      </c>
      <c r="J64" s="28">
        <v>154</v>
      </c>
      <c r="K64" s="28">
        <v>155</v>
      </c>
      <c r="L64" s="28" t="s">
        <v>12</v>
      </c>
      <c r="M64" s="42">
        <v>156.5</v>
      </c>
    </row>
    <row r="65" spans="3:13" ht="16.2" x14ac:dyDescent="0.35">
      <c r="C65" s="27" t="s">
        <v>15</v>
      </c>
      <c r="D65" s="38">
        <v>18.399999999999999</v>
      </c>
      <c r="E65" s="38">
        <v>19.2</v>
      </c>
      <c r="F65" s="24">
        <v>18.899999999999999</v>
      </c>
      <c r="G65" s="28">
        <v>17.399999999999999</v>
      </c>
      <c r="H65" s="28">
        <v>19</v>
      </c>
      <c r="I65" s="28">
        <v>19.2</v>
      </c>
      <c r="J65" s="28">
        <v>19.5</v>
      </c>
      <c r="K65" s="28">
        <v>19.3</v>
      </c>
      <c r="L65" s="28">
        <v>18.9329</v>
      </c>
      <c r="M65" s="42">
        <v>19</v>
      </c>
    </row>
    <row r="66" spans="3:13" x14ac:dyDescent="0.25">
      <c r="C66" s="27" t="s">
        <v>16</v>
      </c>
      <c r="D66" s="38">
        <v>1.07E-4</v>
      </c>
      <c r="E66" s="38">
        <v>1.03E-4</v>
      </c>
      <c r="F66" s="24">
        <v>1.26E-4</v>
      </c>
      <c r="G66" s="28">
        <v>1.12E-4</v>
      </c>
      <c r="H66" s="28">
        <v>1.5799999999999999E-4</v>
      </c>
      <c r="I66" s="28">
        <v>1.36E-4</v>
      </c>
      <c r="J66" s="28" t="s">
        <v>17</v>
      </c>
      <c r="K66" s="28" t="s">
        <v>17</v>
      </c>
      <c r="L66" s="28" t="s">
        <v>17</v>
      </c>
      <c r="M66" s="42" t="s">
        <v>17</v>
      </c>
    </row>
    <row r="67" spans="3:13" x14ac:dyDescent="0.25">
      <c r="C67" s="27" t="s">
        <v>18</v>
      </c>
      <c r="D67" s="38">
        <v>9.4200000000000002E-4</v>
      </c>
      <c r="E67" s="38">
        <v>1.07E-3</v>
      </c>
      <c r="F67" s="24">
        <v>1.08E-3</v>
      </c>
      <c r="G67" s="28">
        <v>1.01E-3</v>
      </c>
      <c r="H67" s="28">
        <v>9.5799999999999998E-4</v>
      </c>
      <c r="I67" s="28">
        <v>1.2099999999999999E-3</v>
      </c>
      <c r="J67" s="28">
        <v>1.4400000000000001E-3</v>
      </c>
      <c r="K67" s="28">
        <v>1.0200000000000001E-3</v>
      </c>
      <c r="L67" s="28">
        <v>1.0499999999999999E-3</v>
      </c>
      <c r="M67" s="42">
        <v>9.7900000000000005E-4</v>
      </c>
    </row>
    <row r="70" spans="3:13" x14ac:dyDescent="0.25">
      <c r="C70" s="25" t="s">
        <v>5</v>
      </c>
      <c r="D70" s="49" t="s">
        <v>29</v>
      </c>
      <c r="E70" s="49" t="s">
        <v>162</v>
      </c>
      <c r="F70" s="49" t="s">
        <v>102</v>
      </c>
      <c r="G70" s="49" t="s">
        <v>103</v>
      </c>
      <c r="H70" s="49" t="s">
        <v>104</v>
      </c>
      <c r="I70" s="49" t="s">
        <v>105</v>
      </c>
      <c r="J70" s="49" t="s">
        <v>106</v>
      </c>
      <c r="K70" s="49" t="s">
        <v>107</v>
      </c>
      <c r="L70" s="49" t="s">
        <v>108</v>
      </c>
      <c r="M70" s="49" t="s">
        <v>109</v>
      </c>
    </row>
    <row r="71" spans="3:13" x14ac:dyDescent="0.25">
      <c r="C71" s="27" t="s">
        <v>7</v>
      </c>
      <c r="D71" s="38" t="s">
        <v>30</v>
      </c>
      <c r="E71" s="38" t="s">
        <v>30</v>
      </c>
      <c r="F71" s="24" t="s">
        <v>30</v>
      </c>
      <c r="G71" s="28" t="s">
        <v>171</v>
      </c>
      <c r="H71" s="28" t="s">
        <v>30</v>
      </c>
      <c r="I71" s="28" t="s">
        <v>30</v>
      </c>
      <c r="J71" s="28" t="s">
        <v>30</v>
      </c>
      <c r="K71" s="28" t="s">
        <v>30</v>
      </c>
      <c r="L71" s="28" t="s">
        <v>30</v>
      </c>
      <c r="M71" s="42" t="s">
        <v>30</v>
      </c>
    </row>
    <row r="72" spans="3:13" x14ac:dyDescent="0.25">
      <c r="C72" s="27" t="s">
        <v>9</v>
      </c>
      <c r="D72" s="39">
        <v>44448</v>
      </c>
      <c r="E72" s="39">
        <v>44076</v>
      </c>
      <c r="F72" s="29">
        <v>43725</v>
      </c>
      <c r="G72" s="55">
        <v>43341</v>
      </c>
      <c r="H72" s="30">
        <v>42983.472222222219</v>
      </c>
      <c r="I72" s="30">
        <v>42628.59375</v>
      </c>
      <c r="J72" s="30">
        <v>42259.416666666657</v>
      </c>
      <c r="K72" s="30">
        <v>41893.583333333343</v>
      </c>
      <c r="L72" s="30">
        <v>41557.5</v>
      </c>
      <c r="M72" s="43">
        <v>41528.722222222219</v>
      </c>
    </row>
    <row r="73" spans="3:13" x14ac:dyDescent="0.25">
      <c r="C73" s="27" t="s">
        <v>10</v>
      </c>
      <c r="D73" s="38">
        <v>20210408</v>
      </c>
      <c r="E73" s="38">
        <v>202000164</v>
      </c>
      <c r="F73" s="24">
        <v>20190196</v>
      </c>
      <c r="G73" s="28">
        <v>20180220</v>
      </c>
      <c r="H73" s="28">
        <v>20170227</v>
      </c>
      <c r="I73" s="28">
        <v>20160270</v>
      </c>
      <c r="J73" s="28">
        <v>20150309</v>
      </c>
      <c r="K73" s="28">
        <v>20140307</v>
      </c>
      <c r="L73" s="28">
        <v>20130337</v>
      </c>
      <c r="M73" s="42">
        <v>20130298</v>
      </c>
    </row>
    <row r="74" spans="3:13" x14ac:dyDescent="0.25">
      <c r="C74" s="27" t="s">
        <v>11</v>
      </c>
      <c r="D74" s="38">
        <v>18.7</v>
      </c>
      <c r="E74" s="38">
        <v>16.8</v>
      </c>
      <c r="F74" s="24">
        <v>18.3</v>
      </c>
      <c r="G74" s="28">
        <v>19.600000000000001</v>
      </c>
      <c r="H74" s="28">
        <v>19.8</v>
      </c>
      <c r="I74" s="28">
        <v>18.3</v>
      </c>
      <c r="J74" s="28">
        <v>18</v>
      </c>
      <c r="K74" s="28">
        <v>15.7</v>
      </c>
      <c r="L74" s="28">
        <v>14.5</v>
      </c>
      <c r="M74" s="42">
        <v>16.3</v>
      </c>
    </row>
    <row r="75" spans="3:13" x14ac:dyDescent="0.25">
      <c r="C75" s="31" t="s">
        <v>13</v>
      </c>
      <c r="D75" s="38"/>
      <c r="E75" s="40"/>
      <c r="F75" s="32"/>
      <c r="G75" s="41"/>
      <c r="H75" s="33"/>
      <c r="I75" s="33"/>
      <c r="J75" s="33"/>
      <c r="K75" s="33"/>
      <c r="L75" s="33"/>
      <c r="M75" s="34"/>
    </row>
    <row r="76" spans="3:13" x14ac:dyDescent="0.25">
      <c r="C76" s="27" t="s">
        <v>14</v>
      </c>
      <c r="D76" s="38">
        <v>258</v>
      </c>
      <c r="E76" s="38">
        <v>259</v>
      </c>
      <c r="F76" s="24">
        <v>216</v>
      </c>
      <c r="G76" s="28">
        <v>238</v>
      </c>
      <c r="H76" s="28">
        <v>273</v>
      </c>
      <c r="I76" s="28">
        <v>266</v>
      </c>
      <c r="J76" s="28">
        <v>238</v>
      </c>
      <c r="K76" s="28">
        <v>212</v>
      </c>
      <c r="L76" s="28">
        <v>202</v>
      </c>
      <c r="M76" s="42" t="s">
        <v>12</v>
      </c>
    </row>
    <row r="77" spans="3:13" ht="16.2" x14ac:dyDescent="0.35">
      <c r="C77" s="27" t="s">
        <v>15</v>
      </c>
      <c r="D77" s="38">
        <v>53.2</v>
      </c>
      <c r="E77" s="38">
        <v>50.9</v>
      </c>
      <c r="F77" s="24">
        <v>52.7</v>
      </c>
      <c r="G77" s="28">
        <v>54.8</v>
      </c>
      <c r="H77" s="28">
        <v>55.9</v>
      </c>
      <c r="I77" s="28">
        <v>54.4</v>
      </c>
      <c r="J77" s="28">
        <v>50.9</v>
      </c>
      <c r="K77" s="28">
        <v>49.3</v>
      </c>
      <c r="L77" s="28">
        <v>49.9</v>
      </c>
      <c r="M77" s="42">
        <v>47.920699999999997</v>
      </c>
    </row>
    <row r="78" spans="3:13" x14ac:dyDescent="0.25">
      <c r="C78" s="27" t="s">
        <v>16</v>
      </c>
      <c r="D78" s="38">
        <v>7.3999999999999996E-5</v>
      </c>
      <c r="E78" s="38">
        <v>5.5399999999999998E-5</v>
      </c>
      <c r="F78" s="24">
        <v>8.1000000000000004E-5</v>
      </c>
      <c r="G78" s="28">
        <v>6.4999999999999994E-5</v>
      </c>
      <c r="H78" s="28">
        <v>6.3999999999999997E-5</v>
      </c>
      <c r="I78" s="28">
        <v>6.2000000000000003E-5</v>
      </c>
      <c r="J78" s="28">
        <v>7.3999999999999996E-5</v>
      </c>
      <c r="K78" s="28" t="s">
        <v>17</v>
      </c>
      <c r="L78" s="28" t="s">
        <v>17</v>
      </c>
      <c r="M78" s="42" t="s">
        <v>17</v>
      </c>
    </row>
    <row r="79" spans="3:13" x14ac:dyDescent="0.25">
      <c r="C79" s="27" t="s">
        <v>18</v>
      </c>
      <c r="D79" s="38">
        <v>7.7799999999999994E-5</v>
      </c>
      <c r="E79" s="38">
        <v>8.0799999999999999E-5</v>
      </c>
      <c r="F79" s="24">
        <v>2.33E-4</v>
      </c>
      <c r="G79" s="28">
        <v>1.01E-4</v>
      </c>
      <c r="H79" s="28">
        <v>1.82E-3</v>
      </c>
      <c r="I79" s="28">
        <v>7.1000000000000005E-5</v>
      </c>
      <c r="J79" s="28">
        <v>1.9699999999999999E-4</v>
      </c>
      <c r="K79" s="28">
        <v>3.7199999999999999E-4</v>
      </c>
      <c r="L79" s="28">
        <v>4.15E-4</v>
      </c>
      <c r="M79" s="42">
        <v>8.3999999999999995E-5</v>
      </c>
    </row>
    <row r="82" spans="3:13" x14ac:dyDescent="0.25">
      <c r="C82" s="25" t="s">
        <v>5</v>
      </c>
      <c r="D82" s="26" t="s">
        <v>31</v>
      </c>
      <c r="E82" s="26" t="s">
        <v>163</v>
      </c>
      <c r="F82" s="26" t="s">
        <v>110</v>
      </c>
      <c r="G82" s="26" t="s">
        <v>111</v>
      </c>
      <c r="H82" s="26" t="s">
        <v>112</v>
      </c>
      <c r="I82" s="26" t="s">
        <v>113</v>
      </c>
      <c r="J82" s="26" t="s">
        <v>114</v>
      </c>
      <c r="K82" s="26" t="s">
        <v>115</v>
      </c>
      <c r="L82" s="26" t="s">
        <v>116</v>
      </c>
      <c r="M82" s="26" t="s">
        <v>117</v>
      </c>
    </row>
    <row r="83" spans="3:13" x14ac:dyDescent="0.25">
      <c r="C83" s="27" t="s">
        <v>7</v>
      </c>
      <c r="D83" s="38" t="s">
        <v>32</v>
      </c>
      <c r="E83" s="38" t="s">
        <v>32</v>
      </c>
      <c r="F83" s="24" t="s">
        <v>32</v>
      </c>
      <c r="G83" s="28" t="s">
        <v>32</v>
      </c>
      <c r="H83" s="28" t="s">
        <v>32</v>
      </c>
      <c r="I83" s="28" t="s">
        <v>32</v>
      </c>
      <c r="J83" s="28" t="s">
        <v>32</v>
      </c>
      <c r="K83" s="28" t="s">
        <v>32</v>
      </c>
      <c r="L83" s="28" t="s">
        <v>32</v>
      </c>
      <c r="M83" s="42" t="s">
        <v>32</v>
      </c>
    </row>
    <row r="84" spans="3:13" x14ac:dyDescent="0.25">
      <c r="C84" s="27" t="s">
        <v>9</v>
      </c>
      <c r="D84" s="39">
        <v>44448</v>
      </c>
      <c r="E84" s="39">
        <v>44076</v>
      </c>
      <c r="F84" s="29">
        <v>43725</v>
      </c>
      <c r="G84" s="55">
        <v>43341</v>
      </c>
      <c r="H84" s="30">
        <v>42628.833333333343</v>
      </c>
      <c r="I84" s="30">
        <v>42259.645833333343</v>
      </c>
      <c r="J84" s="30">
        <v>41956.979166666657</v>
      </c>
      <c r="K84" s="30">
        <v>41557.46875</v>
      </c>
      <c r="L84" s="30">
        <v>41528.75</v>
      </c>
      <c r="M84" s="43">
        <v>40849.729166666657</v>
      </c>
    </row>
    <row r="85" spans="3:13" x14ac:dyDescent="0.25">
      <c r="C85" s="27" t="s">
        <v>10</v>
      </c>
      <c r="D85" s="38">
        <v>20210406</v>
      </c>
      <c r="E85" s="38">
        <v>20200162</v>
      </c>
      <c r="F85" s="24">
        <v>20190193</v>
      </c>
      <c r="G85" s="28">
        <v>20180217</v>
      </c>
      <c r="H85" s="28">
        <v>20160273</v>
      </c>
      <c r="I85" s="28">
        <v>20150313</v>
      </c>
      <c r="J85" s="28">
        <v>20140406</v>
      </c>
      <c r="K85" s="28">
        <v>20130336</v>
      </c>
      <c r="L85" s="28">
        <v>20130299</v>
      </c>
      <c r="M85" s="42">
        <v>20110398</v>
      </c>
    </row>
    <row r="86" spans="3:13" x14ac:dyDescent="0.25">
      <c r="C86" s="27" t="s">
        <v>11</v>
      </c>
      <c r="D86" s="38">
        <v>8</v>
      </c>
      <c r="E86" s="38">
        <v>7.3</v>
      </c>
      <c r="F86" s="24">
        <v>8.1</v>
      </c>
      <c r="G86" s="28">
        <v>8</v>
      </c>
      <c r="H86" s="28">
        <v>7.3</v>
      </c>
      <c r="I86" s="28">
        <v>7.7</v>
      </c>
      <c r="J86" s="28">
        <v>6.6</v>
      </c>
      <c r="K86" s="28">
        <v>7.6</v>
      </c>
      <c r="L86" s="28">
        <v>7.2</v>
      </c>
      <c r="M86" s="42">
        <v>7.5</v>
      </c>
    </row>
    <row r="87" spans="3:13" x14ac:dyDescent="0.25">
      <c r="C87" s="31" t="s">
        <v>13</v>
      </c>
      <c r="D87" s="38"/>
      <c r="E87" s="40"/>
      <c r="F87" s="32"/>
      <c r="G87" s="41"/>
      <c r="H87" s="33"/>
      <c r="I87" s="33"/>
      <c r="J87" s="33"/>
      <c r="K87" s="33"/>
      <c r="L87" s="33"/>
      <c r="M87" s="34"/>
    </row>
    <row r="88" spans="3:13" x14ac:dyDescent="0.25">
      <c r="C88" s="27" t="s">
        <v>14</v>
      </c>
      <c r="D88" s="38">
        <v>117</v>
      </c>
      <c r="E88" s="38">
        <v>122</v>
      </c>
      <c r="F88" s="24">
        <v>114</v>
      </c>
      <c r="G88" s="28">
        <v>120</v>
      </c>
      <c r="H88" s="28">
        <v>126</v>
      </c>
      <c r="I88" s="28">
        <v>125</v>
      </c>
      <c r="J88" s="28">
        <v>120.5</v>
      </c>
      <c r="K88" s="28">
        <v>120</v>
      </c>
      <c r="L88" s="28" t="s">
        <v>12</v>
      </c>
      <c r="M88" s="42">
        <v>123</v>
      </c>
    </row>
    <row r="89" spans="3:13" ht="16.2" x14ac:dyDescent="0.35">
      <c r="C89" s="27" t="s">
        <v>15</v>
      </c>
      <c r="D89" s="38">
        <v>24.1</v>
      </c>
      <c r="E89" s="38">
        <v>23.7</v>
      </c>
      <c r="F89" s="24">
        <v>24.3</v>
      </c>
      <c r="G89" s="28">
        <v>24.7</v>
      </c>
      <c r="H89" s="28">
        <v>23.9</v>
      </c>
      <c r="I89" s="28">
        <v>23.7</v>
      </c>
      <c r="J89" s="28">
        <v>23.7</v>
      </c>
      <c r="K89" s="28">
        <v>23.7</v>
      </c>
      <c r="L89" s="28">
        <v>23.532499999999999</v>
      </c>
      <c r="M89" s="42">
        <v>23.4</v>
      </c>
    </row>
    <row r="90" spans="3:13" x14ac:dyDescent="0.25">
      <c r="C90" s="27" t="s">
        <v>16</v>
      </c>
      <c r="D90" s="38">
        <v>1.1E-4</v>
      </c>
      <c r="E90" s="38">
        <v>1.06E-4</v>
      </c>
      <c r="F90" s="24">
        <v>1.5200000000000001E-3</v>
      </c>
      <c r="G90" s="28">
        <v>1.45E-4</v>
      </c>
      <c r="H90" s="28">
        <v>1.21E-4</v>
      </c>
      <c r="I90" s="28">
        <v>7.8999999999999996E-5</v>
      </c>
      <c r="J90" s="28" t="s">
        <v>17</v>
      </c>
      <c r="K90" s="28">
        <v>5.8999999999999998E-5</v>
      </c>
      <c r="L90" s="28" t="s">
        <v>17</v>
      </c>
      <c r="M90" s="42">
        <v>8.3999999999999995E-5</v>
      </c>
    </row>
    <row r="91" spans="3:13" x14ac:dyDescent="0.25">
      <c r="C91" s="27" t="s">
        <v>18</v>
      </c>
      <c r="D91" s="38">
        <v>5.3399999999999997E-4</v>
      </c>
      <c r="E91" s="38">
        <v>6.69E-4</v>
      </c>
      <c r="F91" s="24">
        <v>7.0500000000000001E-4</v>
      </c>
      <c r="G91" s="28">
        <v>6.4800000000000003E-4</v>
      </c>
      <c r="H91" s="28">
        <v>7.1000000000000002E-4</v>
      </c>
      <c r="I91" s="28">
        <v>6.7699999999999998E-4</v>
      </c>
      <c r="J91" s="28">
        <v>1.2800000000000001E-3</v>
      </c>
      <c r="K91" s="28">
        <v>8.0900000000000004E-4</v>
      </c>
      <c r="L91" s="28">
        <v>9.3700000000000001E-4</v>
      </c>
      <c r="M91" s="42">
        <v>1.09E-3</v>
      </c>
    </row>
    <row r="94" spans="3:13" x14ac:dyDescent="0.25">
      <c r="C94" s="25" t="s">
        <v>5</v>
      </c>
      <c r="D94" s="26" t="s">
        <v>33</v>
      </c>
      <c r="E94" s="26" t="s">
        <v>164</v>
      </c>
      <c r="F94" s="26" t="s">
        <v>118</v>
      </c>
      <c r="G94" s="26" t="s">
        <v>119</v>
      </c>
      <c r="H94" s="26" t="s">
        <v>120</v>
      </c>
      <c r="I94" s="26" t="s">
        <v>121</v>
      </c>
      <c r="J94" s="26" t="s">
        <v>122</v>
      </c>
      <c r="K94" s="26" t="s">
        <v>123</v>
      </c>
    </row>
    <row r="95" spans="3:13" x14ac:dyDescent="0.25">
      <c r="C95" s="27" t="s">
        <v>7</v>
      </c>
      <c r="D95" s="38" t="s">
        <v>34</v>
      </c>
      <c r="E95" s="38" t="s">
        <v>34</v>
      </c>
      <c r="F95" s="24" t="s">
        <v>34</v>
      </c>
      <c r="G95" s="28" t="s">
        <v>34</v>
      </c>
      <c r="H95" s="28" t="s">
        <v>34</v>
      </c>
      <c r="I95" s="28" t="s">
        <v>34</v>
      </c>
      <c r="J95" s="28" t="s">
        <v>34</v>
      </c>
      <c r="K95" s="42" t="s">
        <v>34</v>
      </c>
    </row>
    <row r="96" spans="3:13" x14ac:dyDescent="0.25">
      <c r="C96" s="27" t="s">
        <v>9</v>
      </c>
      <c r="D96" s="39">
        <v>44448</v>
      </c>
      <c r="E96" s="39">
        <v>44076</v>
      </c>
      <c r="F96" s="29">
        <v>43725</v>
      </c>
      <c r="G96" s="55">
        <v>43341</v>
      </c>
      <c r="H96" s="30">
        <v>42983.520833333343</v>
      </c>
      <c r="I96" s="30">
        <v>42628.552083333343</v>
      </c>
      <c r="J96" s="30">
        <v>42259.59375</v>
      </c>
      <c r="K96" s="43">
        <v>41956.565972222219</v>
      </c>
    </row>
    <row r="97" spans="3:11" x14ac:dyDescent="0.25">
      <c r="C97" s="27" t="s">
        <v>10</v>
      </c>
      <c r="D97" s="38">
        <v>20210405</v>
      </c>
      <c r="E97" s="38">
        <v>20200161</v>
      </c>
      <c r="F97" s="24">
        <v>20190194</v>
      </c>
      <c r="G97" s="28">
        <v>20180216</v>
      </c>
      <c r="H97" s="28">
        <v>20170226</v>
      </c>
      <c r="I97" s="28">
        <v>20160269</v>
      </c>
      <c r="J97" s="28">
        <v>20150312</v>
      </c>
      <c r="K97" s="42">
        <v>20140403</v>
      </c>
    </row>
    <row r="98" spans="3:11" x14ac:dyDescent="0.25">
      <c r="C98" s="27" t="s">
        <v>11</v>
      </c>
      <c r="D98" s="38">
        <v>16</v>
      </c>
      <c r="E98" s="38">
        <v>16</v>
      </c>
      <c r="F98" s="24">
        <v>16.399999999999999</v>
      </c>
      <c r="G98" s="28">
        <v>5.8</v>
      </c>
      <c r="H98" s="28">
        <v>15.8</v>
      </c>
      <c r="I98" s="28">
        <v>14.8</v>
      </c>
      <c r="J98" s="28">
        <v>15.2</v>
      </c>
      <c r="K98" s="42">
        <v>15.3</v>
      </c>
    </row>
    <row r="99" spans="3:11" x14ac:dyDescent="0.25">
      <c r="C99" s="31" t="s">
        <v>13</v>
      </c>
      <c r="D99" s="38"/>
      <c r="E99" s="40"/>
      <c r="F99" s="32"/>
      <c r="G99" s="41"/>
      <c r="H99" s="33"/>
      <c r="I99" s="33"/>
      <c r="J99" s="33"/>
      <c r="K99" s="34"/>
    </row>
    <row r="100" spans="3:11" x14ac:dyDescent="0.25">
      <c r="C100" s="27" t="s">
        <v>14</v>
      </c>
      <c r="D100" s="38">
        <v>164.9</v>
      </c>
      <c r="E100" s="38">
        <v>168</v>
      </c>
      <c r="F100" s="24">
        <v>162</v>
      </c>
      <c r="G100" s="28">
        <v>98.6</v>
      </c>
      <c r="H100" s="28">
        <v>181</v>
      </c>
      <c r="I100" s="28">
        <v>172</v>
      </c>
      <c r="J100" s="28">
        <v>167</v>
      </c>
      <c r="K100" s="42">
        <v>158</v>
      </c>
    </row>
    <row r="101" spans="3:11" ht="16.2" x14ac:dyDescent="0.35">
      <c r="C101" s="27" t="s">
        <v>15</v>
      </c>
      <c r="D101" s="38">
        <v>35.6</v>
      </c>
      <c r="E101" s="38">
        <v>37.6</v>
      </c>
      <c r="F101" s="24">
        <v>38.1</v>
      </c>
      <c r="G101" s="28">
        <v>38.5</v>
      </c>
      <c r="H101" s="28">
        <v>36.5</v>
      </c>
      <c r="I101" s="28">
        <v>36.299999999999997</v>
      </c>
      <c r="J101" s="28">
        <v>35.200000000000003</v>
      </c>
      <c r="K101" s="42">
        <v>35.5</v>
      </c>
    </row>
    <row r="102" spans="3:11" x14ac:dyDescent="0.25">
      <c r="C102" s="27" t="s">
        <v>16</v>
      </c>
      <c r="D102" s="38">
        <v>6.3100000000000002E-5</v>
      </c>
      <c r="E102" s="38">
        <v>5.1E-5</v>
      </c>
      <c r="F102" s="24">
        <v>6.0999999999999999E-5</v>
      </c>
      <c r="G102" s="28">
        <v>6.3E-5</v>
      </c>
      <c r="H102" s="28">
        <v>6.6000000000000005E-5</v>
      </c>
      <c r="I102" s="28">
        <v>7.2000000000000002E-5</v>
      </c>
      <c r="J102" s="28" t="s">
        <v>17</v>
      </c>
      <c r="K102" s="42" t="s">
        <v>17</v>
      </c>
    </row>
    <row r="103" spans="3:11" x14ac:dyDescent="0.25">
      <c r="C103" s="27" t="s">
        <v>18</v>
      </c>
      <c r="D103" s="38">
        <v>5.0799999999999999E-4</v>
      </c>
      <c r="E103" s="38">
        <v>5.4000000000000001E-4</v>
      </c>
      <c r="F103" s="24">
        <v>5.9299999999999999E-4</v>
      </c>
      <c r="G103" s="28">
        <v>5.9100000000000005E-4</v>
      </c>
      <c r="H103" s="28">
        <v>5.9599999999999996E-4</v>
      </c>
      <c r="I103" s="28">
        <v>5.2700000000000002E-4</v>
      </c>
      <c r="J103" s="28">
        <v>7.18E-4</v>
      </c>
      <c r="K103" s="42">
        <v>5.8399999999999999E-4</v>
      </c>
    </row>
    <row r="106" spans="3:11" x14ac:dyDescent="0.25">
      <c r="C106" s="25" t="s">
        <v>5</v>
      </c>
      <c r="D106" s="26" t="s">
        <v>35</v>
      </c>
      <c r="E106" s="26" t="s">
        <v>165</v>
      </c>
      <c r="F106" s="26" t="s">
        <v>124</v>
      </c>
      <c r="G106" s="26" t="s">
        <v>125</v>
      </c>
      <c r="H106" s="26" t="s">
        <v>126</v>
      </c>
      <c r="I106" s="26" t="s">
        <v>127</v>
      </c>
      <c r="J106" s="26" t="s">
        <v>128</v>
      </c>
    </row>
    <row r="107" spans="3:11" x14ac:dyDescent="0.25">
      <c r="C107" s="27" t="s">
        <v>7</v>
      </c>
      <c r="D107" s="38" t="s">
        <v>36</v>
      </c>
      <c r="E107" s="38" t="s">
        <v>36</v>
      </c>
      <c r="F107" s="24" t="s">
        <v>36</v>
      </c>
      <c r="G107" s="28" t="s">
        <v>36</v>
      </c>
      <c r="H107" s="28" t="s">
        <v>36</v>
      </c>
      <c r="I107" s="28" t="s">
        <v>36</v>
      </c>
      <c r="J107" s="42" t="s">
        <v>36</v>
      </c>
    </row>
    <row r="108" spans="3:11" x14ac:dyDescent="0.25">
      <c r="C108" s="27" t="s">
        <v>9</v>
      </c>
      <c r="D108" s="39">
        <v>44448</v>
      </c>
      <c r="E108" s="39">
        <v>44076</v>
      </c>
      <c r="F108" s="29">
        <v>43725</v>
      </c>
      <c r="G108" s="55">
        <v>43341</v>
      </c>
      <c r="H108" s="30">
        <v>42983.727083333331</v>
      </c>
      <c r="I108" s="30">
        <v>42259.458333333343</v>
      </c>
      <c r="J108" s="43">
        <v>41956.840277777781</v>
      </c>
    </row>
    <row r="109" spans="3:11" x14ac:dyDescent="0.25">
      <c r="C109" s="27" t="s">
        <v>10</v>
      </c>
      <c r="D109" s="38">
        <v>2021407</v>
      </c>
      <c r="E109" s="38">
        <v>20200165</v>
      </c>
      <c r="F109" s="24">
        <v>20190197</v>
      </c>
      <c r="G109" s="28">
        <v>20180219</v>
      </c>
      <c r="H109" s="28">
        <v>20170230</v>
      </c>
      <c r="I109" s="28">
        <v>20150311</v>
      </c>
      <c r="J109" s="42">
        <v>20140405</v>
      </c>
    </row>
    <row r="110" spans="3:11" x14ac:dyDescent="0.25">
      <c r="C110" s="27" t="s">
        <v>11</v>
      </c>
      <c r="D110" s="38">
        <v>5.6</v>
      </c>
      <c r="E110" s="38">
        <v>3.7</v>
      </c>
      <c r="F110" s="24">
        <v>5.4</v>
      </c>
      <c r="G110" s="28">
        <v>5.8</v>
      </c>
      <c r="H110" s="28">
        <v>5.6</v>
      </c>
      <c r="I110" s="28">
        <v>4.5999999999999996</v>
      </c>
      <c r="J110" s="42">
        <v>5.2</v>
      </c>
    </row>
    <row r="111" spans="3:11" x14ac:dyDescent="0.25">
      <c r="C111" s="31" t="s">
        <v>13</v>
      </c>
      <c r="D111" s="38"/>
      <c r="E111" s="40"/>
      <c r="F111" s="32"/>
      <c r="G111" s="41"/>
      <c r="H111" s="33"/>
      <c r="I111" s="33"/>
      <c r="J111" s="34"/>
    </row>
    <row r="112" spans="3:11" x14ac:dyDescent="0.25">
      <c r="C112" s="27" t="s">
        <v>14</v>
      </c>
      <c r="D112" s="24">
        <v>93.4</v>
      </c>
      <c r="E112" s="38">
        <v>94.8</v>
      </c>
      <c r="F112" s="24">
        <v>91.9</v>
      </c>
      <c r="G112" s="28">
        <v>98.6</v>
      </c>
      <c r="H112" s="28">
        <v>99.5</v>
      </c>
      <c r="I112" s="28">
        <v>96</v>
      </c>
      <c r="J112" s="42">
        <v>94.8</v>
      </c>
    </row>
    <row r="113" spans="3:14" ht="16.2" x14ac:dyDescent="0.35">
      <c r="C113" s="27" t="s">
        <v>15</v>
      </c>
      <c r="D113" s="24">
        <v>22.4</v>
      </c>
      <c r="E113" s="38">
        <v>19.8</v>
      </c>
      <c r="F113" s="24">
        <v>21.4</v>
      </c>
      <c r="G113" s="28">
        <v>23.2</v>
      </c>
      <c r="H113" s="28">
        <v>22.7</v>
      </c>
      <c r="I113" s="28">
        <v>21.7</v>
      </c>
      <c r="J113" s="42">
        <v>22.4</v>
      </c>
    </row>
    <row r="114" spans="3:14" x14ac:dyDescent="0.25">
      <c r="C114" s="27" t="s">
        <v>16</v>
      </c>
      <c r="D114" s="24">
        <v>1.3200000000000001E-4</v>
      </c>
      <c r="E114" s="38">
        <v>7.8999999999999996E-5</v>
      </c>
      <c r="F114" s="24">
        <v>9.6000000000000002E-5</v>
      </c>
      <c r="G114" s="28">
        <v>1.07E-4</v>
      </c>
      <c r="H114" s="28">
        <v>1.15E-4</v>
      </c>
      <c r="I114" s="28">
        <v>9.1000000000000003E-5</v>
      </c>
      <c r="J114" s="42">
        <v>9.7999999999999997E-5</v>
      </c>
    </row>
    <row r="115" spans="3:14" x14ac:dyDescent="0.25">
      <c r="C115" s="27" t="s">
        <v>18</v>
      </c>
      <c r="D115" s="24">
        <v>6.02E-4</v>
      </c>
      <c r="E115" s="38">
        <v>4.4900000000000002E-4</v>
      </c>
      <c r="F115" s="24">
        <v>6.2500000000000001E-4</v>
      </c>
      <c r="G115" s="28">
        <v>6.78E-4</v>
      </c>
      <c r="H115" s="28">
        <v>1.6299999999999999E-3</v>
      </c>
      <c r="I115" s="28">
        <v>8.2200000000000003E-4</v>
      </c>
      <c r="J115" s="42">
        <v>7.8399999999999997E-4</v>
      </c>
    </row>
    <row r="118" spans="3:14" x14ac:dyDescent="0.25">
      <c r="C118" s="25" t="s">
        <v>5</v>
      </c>
      <c r="D118" s="50" t="s">
        <v>37</v>
      </c>
      <c r="E118" s="50" t="s">
        <v>172</v>
      </c>
      <c r="F118" s="50" t="s">
        <v>129</v>
      </c>
      <c r="G118" s="50" t="s">
        <v>130</v>
      </c>
      <c r="H118" s="50" t="s">
        <v>131</v>
      </c>
      <c r="I118" s="50" t="s">
        <v>132</v>
      </c>
      <c r="J118" s="50" t="s">
        <v>133</v>
      </c>
      <c r="K118" s="50" t="s">
        <v>134</v>
      </c>
      <c r="L118" s="50" t="s">
        <v>135</v>
      </c>
      <c r="M118" s="50" t="s">
        <v>136</v>
      </c>
      <c r="N118" s="50" t="s">
        <v>137</v>
      </c>
    </row>
    <row r="119" spans="3:14" x14ac:dyDescent="0.25">
      <c r="C119" s="27" t="s">
        <v>7</v>
      </c>
      <c r="D119" s="24" t="s">
        <v>38</v>
      </c>
      <c r="E119" s="38" t="s">
        <v>174</v>
      </c>
      <c r="F119" s="24" t="s">
        <v>38</v>
      </c>
      <c r="G119" s="28" t="s">
        <v>38</v>
      </c>
      <c r="H119" s="28" t="s">
        <v>38</v>
      </c>
      <c r="I119" s="28" t="s">
        <v>38</v>
      </c>
      <c r="J119" s="28" t="s">
        <v>38</v>
      </c>
      <c r="K119" s="28" t="s">
        <v>38</v>
      </c>
      <c r="L119" s="28" t="s">
        <v>38</v>
      </c>
      <c r="M119" s="28" t="s">
        <v>38</v>
      </c>
      <c r="N119" s="28" t="s">
        <v>38</v>
      </c>
    </row>
    <row r="120" spans="3:14" x14ac:dyDescent="0.25">
      <c r="C120" s="27" t="s">
        <v>9</v>
      </c>
      <c r="D120" s="29">
        <v>44448</v>
      </c>
      <c r="E120" s="38"/>
      <c r="F120" s="29">
        <v>43726</v>
      </c>
      <c r="G120" s="55">
        <v>43338</v>
      </c>
      <c r="H120" s="30">
        <v>42986.520833333343</v>
      </c>
      <c r="I120" s="30">
        <v>42630.5625</v>
      </c>
      <c r="J120" s="30">
        <v>42258.427083333343</v>
      </c>
      <c r="K120" s="30">
        <v>41895.625</v>
      </c>
      <c r="L120" s="30">
        <v>41558.541666666657</v>
      </c>
      <c r="M120" s="30">
        <v>41522.520833333343</v>
      </c>
      <c r="N120" s="30">
        <v>41219.583333333343</v>
      </c>
    </row>
    <row r="121" spans="3:14" x14ac:dyDescent="0.25">
      <c r="C121" s="27" t="s">
        <v>10</v>
      </c>
      <c r="D121" s="24">
        <v>20210404</v>
      </c>
      <c r="E121" s="38"/>
      <c r="F121" s="24">
        <v>20190203</v>
      </c>
      <c r="G121" s="28">
        <v>20180199</v>
      </c>
      <c r="H121" s="28">
        <v>20170245</v>
      </c>
      <c r="I121" s="28">
        <v>20160283</v>
      </c>
      <c r="J121" s="28">
        <v>20150302</v>
      </c>
      <c r="K121" s="28">
        <v>20140316</v>
      </c>
      <c r="L121" s="28">
        <v>20130341</v>
      </c>
      <c r="M121" s="28">
        <v>20130291</v>
      </c>
      <c r="N121" s="28">
        <v>20120318</v>
      </c>
    </row>
    <row r="122" spans="3:14" x14ac:dyDescent="0.25">
      <c r="C122" s="27" t="s">
        <v>11</v>
      </c>
      <c r="D122" s="24">
        <v>3.6</v>
      </c>
      <c r="E122" s="38"/>
      <c r="F122" s="24">
        <v>3.1</v>
      </c>
      <c r="G122" s="28">
        <v>3.4</v>
      </c>
      <c r="H122" s="28">
        <v>3.7</v>
      </c>
      <c r="I122" s="28">
        <v>3.3</v>
      </c>
      <c r="J122" s="28">
        <v>2.6</v>
      </c>
      <c r="K122" s="28">
        <v>2.8</v>
      </c>
      <c r="L122" s="28">
        <v>3.3</v>
      </c>
      <c r="M122" s="28">
        <v>2.9</v>
      </c>
      <c r="N122" s="28" t="s">
        <v>12</v>
      </c>
    </row>
    <row r="123" spans="3:14" x14ac:dyDescent="0.25">
      <c r="C123" s="31" t="s">
        <v>13</v>
      </c>
      <c r="D123" s="32"/>
      <c r="E123" s="38"/>
      <c r="F123" s="32"/>
      <c r="G123" s="41"/>
      <c r="H123" s="33"/>
      <c r="I123" s="33"/>
      <c r="J123" s="33"/>
      <c r="K123" s="33"/>
      <c r="L123" s="33"/>
      <c r="M123" s="33"/>
      <c r="N123" s="33"/>
    </row>
    <row r="124" spans="3:14" x14ac:dyDescent="0.25">
      <c r="C124" s="27" t="s">
        <v>14</v>
      </c>
      <c r="D124" s="24">
        <v>95.3</v>
      </c>
      <c r="E124" s="38"/>
      <c r="F124" s="24">
        <v>92.6</v>
      </c>
      <c r="G124" s="28">
        <v>104</v>
      </c>
      <c r="H124" s="28">
        <v>101</v>
      </c>
      <c r="I124" s="28">
        <v>104</v>
      </c>
      <c r="J124" s="28">
        <v>102</v>
      </c>
      <c r="K124" s="28">
        <v>103.5</v>
      </c>
      <c r="L124" s="28">
        <v>106.2</v>
      </c>
      <c r="M124" s="28" t="s">
        <v>12</v>
      </c>
      <c r="N124" s="28" t="s">
        <v>12</v>
      </c>
    </row>
    <row r="125" spans="3:14" ht="16.2" x14ac:dyDescent="0.35">
      <c r="C125" s="27" t="s">
        <v>15</v>
      </c>
      <c r="D125" s="24">
        <v>12</v>
      </c>
      <c r="E125" s="38"/>
      <c r="F125" s="24">
        <v>12.1</v>
      </c>
      <c r="G125" s="28">
        <v>11.9</v>
      </c>
      <c r="H125" s="28">
        <v>12.3</v>
      </c>
      <c r="I125" s="28">
        <v>12.3</v>
      </c>
      <c r="J125" s="28">
        <v>12.2</v>
      </c>
      <c r="K125" s="28">
        <v>12.3</v>
      </c>
      <c r="L125" s="28">
        <v>12</v>
      </c>
      <c r="M125" s="28">
        <v>11.830399999999999</v>
      </c>
      <c r="N125" s="28">
        <v>13.4991</v>
      </c>
    </row>
    <row r="126" spans="3:14" x14ac:dyDescent="0.25">
      <c r="C126" s="27" t="s">
        <v>16</v>
      </c>
      <c r="D126" s="24">
        <v>9.2200000000000005E-5</v>
      </c>
      <c r="E126" s="38"/>
      <c r="F126" s="24">
        <v>7.3200000000000004E-5</v>
      </c>
      <c r="G126" s="28">
        <v>8.7000000000000001E-5</v>
      </c>
      <c r="H126" s="28">
        <v>8.8999999999999995E-5</v>
      </c>
      <c r="I126" s="28">
        <v>6.4999999999999994E-5</v>
      </c>
      <c r="J126" s="28">
        <v>9.6000000000000002E-5</v>
      </c>
      <c r="K126" s="28" t="s">
        <v>17</v>
      </c>
      <c r="L126" s="28">
        <v>5.3999999999999998E-5</v>
      </c>
      <c r="M126" s="28" t="s">
        <v>17</v>
      </c>
      <c r="N126" s="28">
        <v>7.8999999999999996E-5</v>
      </c>
    </row>
    <row r="127" spans="3:14" x14ac:dyDescent="0.25">
      <c r="C127" s="27" t="s">
        <v>18</v>
      </c>
      <c r="D127" s="24">
        <v>1.6899999999999999E-4</v>
      </c>
      <c r="E127" s="38"/>
      <c r="F127" s="24">
        <v>2.5500000000000002E-4</v>
      </c>
      <c r="G127" s="28">
        <v>2.12E-4</v>
      </c>
      <c r="H127" s="28">
        <v>5.8399999999999999E-4</v>
      </c>
      <c r="I127" s="28">
        <v>2.0599999999999999E-4</v>
      </c>
      <c r="J127" s="28">
        <v>3.6099999999999999E-4</v>
      </c>
      <c r="K127" s="28">
        <v>3.21E-4</v>
      </c>
      <c r="L127" s="28">
        <v>2.4800000000000001E-4</v>
      </c>
      <c r="M127" s="28">
        <v>3.4E-5</v>
      </c>
      <c r="N127" s="28">
        <v>2.5099999999999998E-4</v>
      </c>
    </row>
    <row r="130" spans="3:14" x14ac:dyDescent="0.25">
      <c r="C130" s="25" t="s">
        <v>5</v>
      </c>
      <c r="D130" s="50" t="s">
        <v>39</v>
      </c>
      <c r="E130" s="50" t="s">
        <v>166</v>
      </c>
      <c r="F130" s="50" t="s">
        <v>138</v>
      </c>
      <c r="G130" s="50" t="s">
        <v>139</v>
      </c>
      <c r="H130" s="50" t="s">
        <v>140</v>
      </c>
      <c r="I130" s="50" t="s">
        <v>141</v>
      </c>
      <c r="J130" s="50" t="s">
        <v>142</v>
      </c>
      <c r="K130" s="50" t="s">
        <v>143</v>
      </c>
      <c r="L130" s="50" t="s">
        <v>144</v>
      </c>
      <c r="M130" s="50" t="s">
        <v>145</v>
      </c>
      <c r="N130" s="50" t="s">
        <v>146</v>
      </c>
    </row>
    <row r="131" spans="3:14" x14ac:dyDescent="0.25">
      <c r="C131" s="27" t="s">
        <v>7</v>
      </c>
      <c r="D131" s="38" t="s">
        <v>40</v>
      </c>
      <c r="E131" s="38" t="s">
        <v>40</v>
      </c>
      <c r="F131" s="24" t="s">
        <v>59</v>
      </c>
      <c r="G131" s="28" t="s">
        <v>40</v>
      </c>
      <c r="H131" s="28" t="s">
        <v>40</v>
      </c>
      <c r="I131" s="28" t="s">
        <v>40</v>
      </c>
      <c r="J131" s="28" t="s">
        <v>40</v>
      </c>
      <c r="K131" s="28" t="s">
        <v>40</v>
      </c>
      <c r="L131" s="28" t="s">
        <v>40</v>
      </c>
      <c r="M131" s="28" t="s">
        <v>40</v>
      </c>
      <c r="N131" s="28" t="s">
        <v>40</v>
      </c>
    </row>
    <row r="132" spans="3:14" x14ac:dyDescent="0.25">
      <c r="C132" s="27" t="s">
        <v>9</v>
      </c>
      <c r="D132" s="39">
        <v>44447</v>
      </c>
      <c r="E132" s="39">
        <v>44075</v>
      </c>
      <c r="F132" s="29">
        <v>43726</v>
      </c>
      <c r="G132" s="55">
        <v>43338</v>
      </c>
      <c r="H132" s="30">
        <v>42986.451388888891</v>
      </c>
      <c r="I132" s="30">
        <v>42630.4375</v>
      </c>
      <c r="J132" s="30">
        <v>42258.479166666657</v>
      </c>
      <c r="K132" s="30">
        <v>41895.5</v>
      </c>
      <c r="L132" s="30">
        <v>41558.6875</v>
      </c>
      <c r="M132" s="30">
        <v>41522.708333333343</v>
      </c>
      <c r="N132" s="30">
        <v>41219.6875</v>
      </c>
    </row>
    <row r="133" spans="3:14" x14ac:dyDescent="0.25">
      <c r="C133" s="27" t="s">
        <v>10</v>
      </c>
      <c r="D133" s="38">
        <v>20210402</v>
      </c>
      <c r="E133" s="38">
        <v>20200155</v>
      </c>
      <c r="F133" s="24">
        <v>20190201</v>
      </c>
      <c r="G133" s="28">
        <v>20180197</v>
      </c>
      <c r="H133" s="28">
        <v>20170244</v>
      </c>
      <c r="I133" s="28">
        <v>20160281</v>
      </c>
      <c r="J133" s="28">
        <v>20150304</v>
      </c>
      <c r="K133" s="28">
        <v>20140314</v>
      </c>
      <c r="L133" s="28">
        <v>20130344</v>
      </c>
      <c r="M133" s="28">
        <v>20130294</v>
      </c>
      <c r="N133" s="28">
        <v>20120320</v>
      </c>
    </row>
    <row r="134" spans="3:14" x14ac:dyDescent="0.25">
      <c r="C134" s="27" t="s">
        <v>11</v>
      </c>
      <c r="D134" s="38">
        <v>11</v>
      </c>
      <c r="E134" s="38">
        <v>10.3</v>
      </c>
      <c r="F134" s="24">
        <v>10.7</v>
      </c>
      <c r="G134" s="28">
        <v>11.1</v>
      </c>
      <c r="H134" s="28">
        <v>11</v>
      </c>
      <c r="I134" s="28">
        <v>10.6</v>
      </c>
      <c r="J134" s="28">
        <v>10.3</v>
      </c>
      <c r="K134" s="28">
        <v>10.199999999999999</v>
      </c>
      <c r="L134" s="28">
        <v>10.5</v>
      </c>
      <c r="M134" s="28">
        <v>11</v>
      </c>
      <c r="N134" s="28" t="s">
        <v>12</v>
      </c>
    </row>
    <row r="135" spans="3:14" x14ac:dyDescent="0.25">
      <c r="C135" s="31" t="s">
        <v>13</v>
      </c>
      <c r="D135" s="38"/>
      <c r="E135" s="40"/>
      <c r="F135" s="32"/>
      <c r="G135" s="41"/>
      <c r="H135" s="33"/>
      <c r="I135" s="33"/>
      <c r="J135" s="33"/>
      <c r="K135" s="33"/>
      <c r="L135" s="33"/>
      <c r="M135" s="33"/>
      <c r="N135" s="33"/>
    </row>
    <row r="136" spans="3:14" x14ac:dyDescent="0.25">
      <c r="C136" s="27" t="s">
        <v>41</v>
      </c>
      <c r="D136" s="38">
        <v>143</v>
      </c>
      <c r="E136" s="38">
        <v>150</v>
      </c>
      <c r="F136" s="24">
        <v>139</v>
      </c>
      <c r="G136" s="28">
        <v>164</v>
      </c>
      <c r="H136" s="28">
        <v>153</v>
      </c>
      <c r="I136" s="28">
        <v>150</v>
      </c>
      <c r="J136" s="28">
        <v>137</v>
      </c>
      <c r="K136" s="28">
        <v>139</v>
      </c>
      <c r="L136" s="28">
        <v>140</v>
      </c>
      <c r="M136" s="28" t="s">
        <v>12</v>
      </c>
      <c r="N136" s="28" t="s">
        <v>12</v>
      </c>
    </row>
    <row r="137" spans="3:14" ht="16.2" x14ac:dyDescent="0.35">
      <c r="C137" s="27" t="s">
        <v>15</v>
      </c>
      <c r="D137" s="38">
        <v>29.7</v>
      </c>
      <c r="E137" s="38">
        <v>29</v>
      </c>
      <c r="F137" s="24">
        <v>31.4</v>
      </c>
      <c r="G137" s="28">
        <v>29.5</v>
      </c>
      <c r="H137" s="28">
        <v>30.9</v>
      </c>
      <c r="I137" s="28">
        <v>31.4</v>
      </c>
      <c r="J137" s="28">
        <v>31.1</v>
      </c>
      <c r="K137" s="28">
        <v>31.3</v>
      </c>
      <c r="L137" s="28">
        <v>30.8</v>
      </c>
      <c r="M137" s="28">
        <v>30.378299999999999</v>
      </c>
      <c r="N137" s="28">
        <v>34.6569</v>
      </c>
    </row>
    <row r="138" spans="3:14" x14ac:dyDescent="0.25">
      <c r="C138" s="27" t="s">
        <v>16</v>
      </c>
      <c r="D138" s="38">
        <v>1.73E-4</v>
      </c>
      <c r="E138" s="38">
        <v>1.2799999999999999E-4</v>
      </c>
      <c r="F138" s="24">
        <v>1.2999999999999999E-4</v>
      </c>
      <c r="G138" s="28">
        <v>1.15E-4</v>
      </c>
      <c r="H138" s="28">
        <v>1.5200000000000001E-4</v>
      </c>
      <c r="I138" s="28">
        <v>1.26E-4</v>
      </c>
      <c r="J138" s="28">
        <v>1.01E-4</v>
      </c>
      <c r="K138" s="28" t="s">
        <v>17</v>
      </c>
      <c r="L138" s="28">
        <v>5.7000000000000003E-5</v>
      </c>
      <c r="M138" s="28">
        <v>7.2000000000000002E-5</v>
      </c>
      <c r="N138" s="28">
        <v>9.2999999999999997E-5</v>
      </c>
    </row>
    <row r="139" spans="3:14" x14ac:dyDescent="0.25">
      <c r="C139" s="27" t="s">
        <v>18</v>
      </c>
      <c r="D139" s="38">
        <v>7.76E-4</v>
      </c>
      <c r="E139" s="38">
        <v>9.4600000000000001E-4</v>
      </c>
      <c r="F139" s="24">
        <v>1.08E-3</v>
      </c>
      <c r="G139" s="28">
        <v>1.01E-3</v>
      </c>
      <c r="H139" s="28">
        <v>1.34E-3</v>
      </c>
      <c r="I139" s="28">
        <v>9.3300000000000002E-4</v>
      </c>
      <c r="J139" s="28">
        <v>1.0300000000000001E-3</v>
      </c>
      <c r="K139" s="28">
        <v>9.3999999999999997E-4</v>
      </c>
      <c r="L139" s="28">
        <v>9.7999999999999997E-4</v>
      </c>
      <c r="M139" s="28">
        <v>9.2299999999999999E-4</v>
      </c>
      <c r="N139" s="28">
        <v>1.0300000000000001E-3</v>
      </c>
    </row>
  </sheetData>
  <phoneticPr fontId="5" type="noConversion"/>
  <hyperlinks>
    <hyperlink ref="E6" r:id="rId1" xr:uid="{B509E84F-CD8B-474F-AA97-13B6D217EEC8}"/>
    <hyperlink ref="J4" r:id="rId2" xr:uid="{D3B02E65-36C8-47F0-989A-6D6BDB5DA0B0}"/>
    <hyperlink ref="J5" r:id="rId3" xr:uid="{FFAC78A2-C6E8-4D23-847B-F3133BD597F8}"/>
    <hyperlink ref="O5" r:id="rId4" xr:uid="{41722AEC-B9A6-4882-BDE6-FE853B9A1F6F}"/>
    <hyperlink ref="T4" r:id="rId5" xr:uid="{2B1FC142-2E61-4C42-BB5F-2930CC00C8C6}"/>
    <hyperlink ref="J6" r:id="rId6" xr:uid="{EDF12B84-7DA7-43CC-AB4F-3C47004FE5DC}"/>
    <hyperlink ref="O6" r:id="rId7" xr:uid="{4BBE1CBB-4139-4505-A3E5-C0E0CA211452}"/>
    <hyperlink ref="O4" r:id="rId8" xr:uid="{CBE6570D-1098-478F-9AAC-E74CC826969A}"/>
  </hyperlinks>
  <pageMargins left="0.7" right="0.7" top="0.75" bottom="0.75" header="0.3" footer="0.3"/>
  <pageSetup paperSize="9" orientation="portrait" verticalDpi="0" r:id="rId9"/>
  <tableParts count="11"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S80"/>
  <sheetViews>
    <sheetView tabSelected="1" topLeftCell="A60" workbookViewId="0">
      <selection activeCell="D6" sqref="D6"/>
    </sheetView>
  </sheetViews>
  <sheetFormatPr defaultRowHeight="13.8" x14ac:dyDescent="0.25"/>
  <cols>
    <col min="6" max="6" width="9.796875" customWidth="1"/>
    <col min="7" max="7" width="9.69921875" customWidth="1"/>
    <col min="12" max="12" width="13.59765625" customWidth="1"/>
    <col min="14" max="14" width="11.8984375" customWidth="1"/>
    <col min="16" max="16" width="9.8984375" bestFit="1" customWidth="1"/>
  </cols>
  <sheetData>
    <row r="1" spans="1:19" s="4" customFormat="1" ht="18" x14ac:dyDescent="0.35">
      <c r="A1" s="3" t="s">
        <v>2</v>
      </c>
    </row>
    <row r="2" spans="1:19" ht="18" x14ac:dyDescent="0.35">
      <c r="A2" s="2" t="s">
        <v>3</v>
      </c>
    </row>
    <row r="3" spans="1:19" ht="14.4" x14ac:dyDescent="0.3">
      <c r="A3" s="1" t="s">
        <v>0</v>
      </c>
      <c r="B3" t="s">
        <v>4</v>
      </c>
    </row>
    <row r="4" spans="1:19" ht="14.4" x14ac:dyDescent="0.3">
      <c r="A4" s="1" t="s">
        <v>1</v>
      </c>
      <c r="B4" s="5">
        <v>44915</v>
      </c>
      <c r="H4" s="15">
        <v>2019</v>
      </c>
      <c r="I4" s="14" t="s">
        <v>58</v>
      </c>
      <c r="M4" s="15">
        <v>2016</v>
      </c>
      <c r="N4" s="14" t="s">
        <v>156</v>
      </c>
      <c r="R4">
        <v>2013</v>
      </c>
      <c r="S4" s="14" t="s">
        <v>153</v>
      </c>
    </row>
    <row r="5" spans="1:19" x14ac:dyDescent="0.25">
      <c r="C5" s="15">
        <v>2021</v>
      </c>
      <c r="D5" t="s">
        <v>157</v>
      </c>
      <c r="H5" s="15">
        <v>2018</v>
      </c>
      <c r="I5" s="14" t="s">
        <v>60</v>
      </c>
      <c r="M5" s="15">
        <v>2015</v>
      </c>
      <c r="N5" s="14" t="s">
        <v>152</v>
      </c>
      <c r="R5">
        <v>2012</v>
      </c>
    </row>
    <row r="6" spans="1:19" x14ac:dyDescent="0.25">
      <c r="C6" s="15">
        <v>2020</v>
      </c>
      <c r="D6" s="14" t="s">
        <v>151</v>
      </c>
      <c r="E6" s="5"/>
      <c r="H6" s="15">
        <v>2017</v>
      </c>
      <c r="I6" s="14" t="s">
        <v>154</v>
      </c>
      <c r="M6">
        <v>2014</v>
      </c>
      <c r="N6" s="14" t="s">
        <v>155</v>
      </c>
      <c r="R6">
        <v>2011</v>
      </c>
    </row>
    <row r="7" spans="1:19" x14ac:dyDescent="0.25">
      <c r="C7" s="15"/>
    </row>
    <row r="8" spans="1:19" x14ac:dyDescent="0.25">
      <c r="C8" s="15"/>
    </row>
    <row r="9" spans="1:19" x14ac:dyDescent="0.25">
      <c r="C9" s="15"/>
    </row>
    <row r="10" spans="1:19" x14ac:dyDescent="0.25">
      <c r="B10" s="15" t="s">
        <v>147</v>
      </c>
      <c r="C10" s="15"/>
      <c r="K10" s="15" t="s">
        <v>46</v>
      </c>
    </row>
    <row r="11" spans="1:19" x14ac:dyDescent="0.25">
      <c r="C11" s="15"/>
    </row>
    <row r="12" spans="1:19" x14ac:dyDescent="0.25">
      <c r="B12" s="15" t="s">
        <v>42</v>
      </c>
      <c r="K12" s="15" t="s">
        <v>149</v>
      </c>
    </row>
    <row r="13" spans="1:19" x14ac:dyDescent="0.25">
      <c r="B13" t="s">
        <v>150</v>
      </c>
      <c r="C13" t="s">
        <v>43</v>
      </c>
      <c r="D13" t="s">
        <v>19</v>
      </c>
      <c r="E13" t="s">
        <v>44</v>
      </c>
      <c r="F13" t="s">
        <v>45</v>
      </c>
      <c r="G13" t="s">
        <v>27</v>
      </c>
      <c r="K13" t="s">
        <v>148</v>
      </c>
      <c r="L13" t="s">
        <v>48</v>
      </c>
      <c r="M13" t="s">
        <v>49</v>
      </c>
      <c r="N13" t="s">
        <v>33</v>
      </c>
      <c r="O13" t="s">
        <v>35</v>
      </c>
      <c r="P13" t="s">
        <v>50</v>
      </c>
      <c r="Q13" t="s">
        <v>51</v>
      </c>
    </row>
    <row r="14" spans="1:19" x14ac:dyDescent="0.25">
      <c r="B14">
        <v>2011</v>
      </c>
      <c r="C14" s="11">
        <v>3.6</v>
      </c>
      <c r="D14" s="11"/>
      <c r="E14" s="11"/>
      <c r="F14" s="11">
        <v>44.1</v>
      </c>
      <c r="G14" s="11"/>
      <c r="H14" s="11"/>
      <c r="I14" s="11"/>
      <c r="K14">
        <v>2011</v>
      </c>
      <c r="L14" s="11"/>
      <c r="M14">
        <v>7.5</v>
      </c>
      <c r="N14" s="11"/>
      <c r="O14" s="11"/>
      <c r="P14" s="11"/>
    </row>
    <row r="15" spans="1:19" x14ac:dyDescent="0.25">
      <c r="B15">
        <v>2012</v>
      </c>
      <c r="C15" s="11"/>
      <c r="D15" s="11"/>
      <c r="E15" s="11"/>
      <c r="F15" s="11"/>
      <c r="G15" s="11"/>
      <c r="H15" s="11"/>
      <c r="I15" s="11"/>
      <c r="K15">
        <v>2012</v>
      </c>
      <c r="L15" s="11"/>
      <c r="N15" s="11"/>
      <c r="O15" s="11"/>
      <c r="P15" s="11"/>
    </row>
    <row r="16" spans="1:19" x14ac:dyDescent="0.25">
      <c r="B16">
        <v>2013</v>
      </c>
      <c r="C16" s="11">
        <v>4.5999999999999996</v>
      </c>
      <c r="D16" s="11"/>
      <c r="E16" s="11">
        <v>19</v>
      </c>
      <c r="F16" s="11">
        <v>45.3</v>
      </c>
      <c r="G16" s="11"/>
      <c r="H16" s="11"/>
      <c r="I16" s="11"/>
      <c r="K16">
        <v>2013</v>
      </c>
      <c r="L16">
        <v>16.3</v>
      </c>
      <c r="M16">
        <v>7.6</v>
      </c>
      <c r="N16" s="11"/>
      <c r="O16" s="11"/>
      <c r="P16">
        <v>3.3</v>
      </c>
      <c r="Q16">
        <v>10.5</v>
      </c>
    </row>
    <row r="17" spans="2:17" x14ac:dyDescent="0.25">
      <c r="B17">
        <v>2014</v>
      </c>
      <c r="C17" s="11">
        <v>4.5</v>
      </c>
      <c r="D17" s="11"/>
      <c r="E17" s="11">
        <v>19</v>
      </c>
      <c r="F17" s="11">
        <v>46.1</v>
      </c>
      <c r="G17" s="11">
        <v>6.5</v>
      </c>
      <c r="H17" s="11"/>
      <c r="I17" s="11"/>
      <c r="K17">
        <v>2014</v>
      </c>
      <c r="L17">
        <v>15.7</v>
      </c>
      <c r="M17">
        <v>6.6</v>
      </c>
      <c r="N17">
        <v>15.3</v>
      </c>
      <c r="O17">
        <v>5.2</v>
      </c>
      <c r="P17">
        <v>2.8</v>
      </c>
      <c r="Q17">
        <v>10.199999999999999</v>
      </c>
    </row>
    <row r="18" spans="2:17" x14ac:dyDescent="0.25">
      <c r="B18">
        <v>2015</v>
      </c>
      <c r="C18" s="11">
        <v>4.5</v>
      </c>
      <c r="D18" s="11">
        <v>35</v>
      </c>
      <c r="E18" s="11">
        <v>18.8</v>
      </c>
      <c r="F18" s="11">
        <v>46.1</v>
      </c>
      <c r="G18" s="11">
        <v>6.2</v>
      </c>
      <c r="H18" s="11"/>
      <c r="I18" s="11"/>
      <c r="K18">
        <v>2015</v>
      </c>
      <c r="L18">
        <v>18</v>
      </c>
      <c r="M18">
        <v>7.7</v>
      </c>
      <c r="N18">
        <v>15.2</v>
      </c>
      <c r="O18">
        <v>4.5999999999999996</v>
      </c>
      <c r="P18">
        <v>2.6</v>
      </c>
      <c r="Q18">
        <v>10.3</v>
      </c>
    </row>
    <row r="19" spans="2:17" x14ac:dyDescent="0.25">
      <c r="B19">
        <v>2016</v>
      </c>
      <c r="C19" s="11">
        <v>4.2</v>
      </c>
      <c r="D19" s="11">
        <v>33.1</v>
      </c>
      <c r="E19" s="11">
        <v>19</v>
      </c>
      <c r="F19" s="11">
        <v>45.9</v>
      </c>
      <c r="G19" s="11">
        <v>6.2</v>
      </c>
      <c r="H19" s="11"/>
      <c r="I19" s="11"/>
      <c r="K19">
        <v>2016</v>
      </c>
      <c r="L19">
        <v>18.3</v>
      </c>
      <c r="M19">
        <v>7.3</v>
      </c>
      <c r="N19">
        <v>14.8</v>
      </c>
      <c r="P19">
        <v>3.3</v>
      </c>
      <c r="Q19">
        <v>10.6</v>
      </c>
    </row>
    <row r="20" spans="2:17" x14ac:dyDescent="0.25">
      <c r="B20">
        <v>2017</v>
      </c>
      <c r="C20" s="11">
        <v>5.4</v>
      </c>
      <c r="D20" s="11">
        <v>33.299999999999997</v>
      </c>
      <c r="E20" s="11">
        <v>19.7</v>
      </c>
      <c r="F20" s="11">
        <v>45.8</v>
      </c>
      <c r="G20" s="11">
        <v>6.2</v>
      </c>
      <c r="H20" s="11"/>
      <c r="I20" s="11"/>
      <c r="K20">
        <v>2017</v>
      </c>
      <c r="L20">
        <v>19.8</v>
      </c>
      <c r="N20">
        <v>15.8</v>
      </c>
      <c r="O20">
        <v>5.6</v>
      </c>
      <c r="P20">
        <v>3.7</v>
      </c>
      <c r="Q20">
        <v>11</v>
      </c>
    </row>
    <row r="21" spans="2:17" x14ac:dyDescent="0.25">
      <c r="B21">
        <v>2018</v>
      </c>
      <c r="C21" s="11">
        <v>5.4</v>
      </c>
      <c r="D21" s="11">
        <v>33.5</v>
      </c>
      <c r="E21" s="11">
        <v>19.600000000000001</v>
      </c>
      <c r="F21" s="11">
        <v>45.2</v>
      </c>
      <c r="G21" s="11">
        <v>6.8</v>
      </c>
      <c r="H21" s="11"/>
      <c r="I21" s="11"/>
      <c r="K21">
        <v>2018</v>
      </c>
      <c r="L21">
        <v>19.600000000000001</v>
      </c>
      <c r="M21">
        <v>9</v>
      </c>
      <c r="N21">
        <v>16.3</v>
      </c>
      <c r="O21">
        <v>5.8</v>
      </c>
      <c r="P21">
        <v>3.4</v>
      </c>
      <c r="Q21">
        <v>11.1</v>
      </c>
    </row>
    <row r="22" spans="2:17" x14ac:dyDescent="0.25">
      <c r="B22">
        <v>2019</v>
      </c>
      <c r="C22" s="11">
        <v>5.0999999999999996</v>
      </c>
      <c r="D22" s="11">
        <v>33.799999999999997</v>
      </c>
      <c r="E22" s="11">
        <v>19.3</v>
      </c>
      <c r="F22" s="11">
        <v>45.4</v>
      </c>
      <c r="G22" s="11">
        <v>6.3</v>
      </c>
      <c r="H22" s="11"/>
      <c r="I22" s="11"/>
      <c r="K22">
        <v>2019</v>
      </c>
      <c r="L22">
        <v>18.3</v>
      </c>
      <c r="M22">
        <v>8.1</v>
      </c>
      <c r="N22">
        <v>16.399999999999999</v>
      </c>
      <c r="O22">
        <v>5.4</v>
      </c>
      <c r="P22">
        <v>3.1</v>
      </c>
      <c r="Q22">
        <v>10.7</v>
      </c>
    </row>
    <row r="23" spans="2:17" x14ac:dyDescent="0.25">
      <c r="B23">
        <v>2020</v>
      </c>
      <c r="C23" s="11">
        <v>5.5</v>
      </c>
      <c r="D23" s="11"/>
      <c r="E23" s="11">
        <v>25.8</v>
      </c>
      <c r="F23" s="11">
        <v>44.3</v>
      </c>
      <c r="G23" s="11">
        <v>5.3</v>
      </c>
      <c r="H23" s="11"/>
      <c r="I23" s="11"/>
      <c r="K23">
        <v>2020</v>
      </c>
      <c r="L23">
        <v>16.8</v>
      </c>
      <c r="M23">
        <v>7.3</v>
      </c>
      <c r="N23">
        <v>16</v>
      </c>
      <c r="O23">
        <v>3.7</v>
      </c>
      <c r="Q23">
        <v>10.3</v>
      </c>
    </row>
    <row r="24" spans="2:17" x14ac:dyDescent="0.25">
      <c r="B24" s="37">
        <v>2021</v>
      </c>
      <c r="C24" s="11">
        <v>5.6</v>
      </c>
      <c r="D24" s="11">
        <v>32.1</v>
      </c>
      <c r="E24" s="11">
        <v>19.2</v>
      </c>
      <c r="F24" s="11">
        <v>44.9</v>
      </c>
      <c r="G24" s="11">
        <v>6.2</v>
      </c>
      <c r="H24" s="11"/>
      <c r="I24" s="11"/>
      <c r="K24" s="37">
        <v>2021</v>
      </c>
      <c r="L24" s="22">
        <v>18.7</v>
      </c>
      <c r="M24" s="22">
        <v>8</v>
      </c>
      <c r="N24" s="22">
        <v>16</v>
      </c>
      <c r="O24" s="38">
        <v>5.6</v>
      </c>
      <c r="P24" s="24">
        <v>3.6</v>
      </c>
      <c r="Q24" s="38">
        <v>11</v>
      </c>
    </row>
    <row r="25" spans="2:17" x14ac:dyDescent="0.25">
      <c r="C25" s="11"/>
      <c r="D25" s="11"/>
      <c r="E25" s="11"/>
      <c r="F25" s="11"/>
      <c r="G25" s="11"/>
      <c r="H25" s="11"/>
      <c r="I25" s="11"/>
      <c r="L25" s="11"/>
      <c r="M25" s="11"/>
      <c r="N25" s="11"/>
      <c r="O25" s="11"/>
      <c r="P25" s="11"/>
    </row>
    <row r="26" spans="2:17" x14ac:dyDescent="0.25">
      <c r="B26" t="s">
        <v>14</v>
      </c>
      <c r="K26" t="s">
        <v>14</v>
      </c>
    </row>
    <row r="27" spans="2:17" x14ac:dyDescent="0.25">
      <c r="B27" t="s">
        <v>148</v>
      </c>
      <c r="C27" t="s">
        <v>43</v>
      </c>
      <c r="D27" t="s">
        <v>19</v>
      </c>
      <c r="E27" t="s">
        <v>44</v>
      </c>
      <c r="F27" t="s">
        <v>45</v>
      </c>
      <c r="G27" t="s">
        <v>27</v>
      </c>
      <c r="K27" t="s">
        <v>148</v>
      </c>
      <c r="L27" t="s">
        <v>48</v>
      </c>
      <c r="M27" t="s">
        <v>49</v>
      </c>
      <c r="N27" t="s">
        <v>33</v>
      </c>
      <c r="O27" t="s">
        <v>35</v>
      </c>
      <c r="P27" t="s">
        <v>50</v>
      </c>
      <c r="Q27" t="s">
        <v>51</v>
      </c>
    </row>
    <row r="28" spans="2:17" x14ac:dyDescent="0.25">
      <c r="B28">
        <v>2011</v>
      </c>
      <c r="C28">
        <v>195</v>
      </c>
      <c r="F28">
        <v>462</v>
      </c>
      <c r="K28">
        <v>2011</v>
      </c>
      <c r="M28">
        <v>123</v>
      </c>
    </row>
    <row r="29" spans="2:17" x14ac:dyDescent="0.25">
      <c r="B29">
        <v>2012</v>
      </c>
      <c r="K29">
        <v>2012</v>
      </c>
    </row>
    <row r="30" spans="2:17" x14ac:dyDescent="0.25">
      <c r="B30">
        <v>2013</v>
      </c>
      <c r="E30">
        <v>317</v>
      </c>
      <c r="G30" s="7">
        <v>156.5</v>
      </c>
      <c r="H30" s="7"/>
      <c r="I30" s="7"/>
      <c r="K30">
        <v>2013</v>
      </c>
      <c r="L30">
        <v>202</v>
      </c>
      <c r="M30">
        <v>120</v>
      </c>
      <c r="P30">
        <v>106.2</v>
      </c>
    </row>
    <row r="31" spans="2:17" x14ac:dyDescent="0.25">
      <c r="B31">
        <v>2014</v>
      </c>
      <c r="C31">
        <v>192</v>
      </c>
      <c r="E31">
        <v>322</v>
      </c>
      <c r="F31">
        <v>515</v>
      </c>
      <c r="G31" s="7">
        <v>155</v>
      </c>
      <c r="K31">
        <v>2014</v>
      </c>
      <c r="L31">
        <v>212</v>
      </c>
      <c r="M31">
        <v>120.5</v>
      </c>
      <c r="N31">
        <v>158</v>
      </c>
      <c r="O31">
        <v>94.8</v>
      </c>
      <c r="P31">
        <v>103.5</v>
      </c>
      <c r="Q31">
        <v>140</v>
      </c>
    </row>
    <row r="32" spans="2:17" x14ac:dyDescent="0.25">
      <c r="B32">
        <v>2015</v>
      </c>
      <c r="C32">
        <v>186</v>
      </c>
      <c r="D32">
        <v>550</v>
      </c>
      <c r="E32">
        <v>318</v>
      </c>
      <c r="F32">
        <v>505</v>
      </c>
      <c r="G32" s="7">
        <v>154</v>
      </c>
      <c r="H32" s="7"/>
      <c r="I32" s="7"/>
      <c r="K32">
        <v>2015</v>
      </c>
      <c r="L32">
        <v>238</v>
      </c>
      <c r="M32">
        <v>125</v>
      </c>
      <c r="N32">
        <v>167</v>
      </c>
      <c r="O32">
        <v>96</v>
      </c>
      <c r="P32">
        <v>102</v>
      </c>
      <c r="Q32">
        <v>139</v>
      </c>
    </row>
    <row r="33" spans="2:17" x14ac:dyDescent="0.25">
      <c r="B33">
        <v>2016</v>
      </c>
      <c r="C33">
        <v>193</v>
      </c>
      <c r="D33">
        <v>532</v>
      </c>
      <c r="E33">
        <v>330</v>
      </c>
      <c r="F33">
        <v>481</v>
      </c>
      <c r="G33" s="7">
        <v>155</v>
      </c>
      <c r="H33" s="7"/>
      <c r="I33" s="7"/>
      <c r="K33">
        <v>2016</v>
      </c>
      <c r="L33">
        <v>266</v>
      </c>
      <c r="M33">
        <v>126</v>
      </c>
      <c r="N33">
        <v>172</v>
      </c>
      <c r="P33">
        <v>104</v>
      </c>
      <c r="Q33">
        <v>137</v>
      </c>
    </row>
    <row r="34" spans="2:17" x14ac:dyDescent="0.25">
      <c r="B34">
        <v>2017</v>
      </c>
      <c r="C34">
        <v>195</v>
      </c>
      <c r="D34">
        <v>529</v>
      </c>
      <c r="E34">
        <v>328</v>
      </c>
      <c r="F34">
        <v>476</v>
      </c>
      <c r="G34" s="7">
        <v>155</v>
      </c>
      <c r="H34" s="7"/>
      <c r="I34" s="7"/>
      <c r="K34">
        <v>2017</v>
      </c>
      <c r="L34">
        <v>273</v>
      </c>
      <c r="N34">
        <v>181</v>
      </c>
      <c r="O34">
        <v>99.5</v>
      </c>
      <c r="P34">
        <v>101</v>
      </c>
      <c r="Q34">
        <v>150</v>
      </c>
    </row>
    <row r="35" spans="2:17" x14ac:dyDescent="0.25">
      <c r="B35">
        <v>2018</v>
      </c>
      <c r="C35">
        <v>191</v>
      </c>
      <c r="D35">
        <v>212</v>
      </c>
      <c r="E35">
        <v>265</v>
      </c>
      <c r="F35">
        <v>416</v>
      </c>
      <c r="G35" s="7">
        <v>152</v>
      </c>
      <c r="K35">
        <v>2018</v>
      </c>
      <c r="L35">
        <v>238</v>
      </c>
      <c r="M35">
        <v>120</v>
      </c>
      <c r="N35">
        <v>182</v>
      </c>
      <c r="O35">
        <v>98.6</v>
      </c>
      <c r="P35">
        <v>104</v>
      </c>
      <c r="Q35">
        <v>153</v>
      </c>
    </row>
    <row r="36" spans="2:17" x14ac:dyDescent="0.25">
      <c r="B36">
        <v>2019</v>
      </c>
      <c r="C36">
        <v>178</v>
      </c>
      <c r="D36">
        <v>438</v>
      </c>
      <c r="E36">
        <v>265</v>
      </c>
      <c r="F36">
        <v>390</v>
      </c>
      <c r="G36" s="7">
        <v>141</v>
      </c>
      <c r="K36">
        <v>2019</v>
      </c>
      <c r="L36">
        <v>216</v>
      </c>
      <c r="M36">
        <v>114</v>
      </c>
      <c r="N36">
        <v>162</v>
      </c>
      <c r="O36">
        <v>91.9</v>
      </c>
      <c r="P36">
        <v>92.6</v>
      </c>
      <c r="Q36">
        <v>139</v>
      </c>
    </row>
    <row r="37" spans="2:17" x14ac:dyDescent="0.25">
      <c r="B37">
        <v>2020</v>
      </c>
      <c r="C37">
        <v>196</v>
      </c>
      <c r="E37">
        <v>300</v>
      </c>
      <c r="F37">
        <v>491</v>
      </c>
      <c r="G37" s="7">
        <v>155</v>
      </c>
      <c r="K37">
        <v>2020</v>
      </c>
      <c r="L37">
        <v>259</v>
      </c>
      <c r="M37">
        <v>122</v>
      </c>
      <c r="N37">
        <v>168</v>
      </c>
      <c r="O37">
        <v>94.8</v>
      </c>
      <c r="Q37">
        <v>150</v>
      </c>
    </row>
    <row r="38" spans="2:17" x14ac:dyDescent="0.25">
      <c r="B38" s="37">
        <v>2021</v>
      </c>
      <c r="C38">
        <v>185.5</v>
      </c>
      <c r="D38">
        <v>519</v>
      </c>
      <c r="E38" s="22">
        <v>317</v>
      </c>
      <c r="F38" s="22">
        <v>453</v>
      </c>
      <c r="G38" s="22">
        <v>149.6</v>
      </c>
      <c r="K38" s="37">
        <v>2021</v>
      </c>
      <c r="L38" s="22">
        <v>258</v>
      </c>
      <c r="M38" s="22">
        <v>117</v>
      </c>
      <c r="N38" s="22">
        <v>164.9</v>
      </c>
      <c r="O38" s="24">
        <v>93.4</v>
      </c>
      <c r="P38" s="24">
        <v>95.3</v>
      </c>
      <c r="Q38" s="38">
        <v>143</v>
      </c>
    </row>
    <row r="40" spans="2:17" ht="16.2" x14ac:dyDescent="0.35">
      <c r="B40" s="6" t="s">
        <v>15</v>
      </c>
      <c r="F40" s="7"/>
      <c r="K40" s="6" t="s">
        <v>15</v>
      </c>
      <c r="O40" s="7"/>
    </row>
    <row r="41" spans="2:17" x14ac:dyDescent="0.25">
      <c r="B41" t="s">
        <v>148</v>
      </c>
      <c r="C41" t="s">
        <v>43</v>
      </c>
      <c r="D41" t="s">
        <v>19</v>
      </c>
      <c r="E41" t="s">
        <v>44</v>
      </c>
      <c r="F41" t="s">
        <v>45</v>
      </c>
      <c r="G41" t="s">
        <v>27</v>
      </c>
      <c r="K41" t="s">
        <v>148</v>
      </c>
      <c r="L41" t="s">
        <v>48</v>
      </c>
      <c r="M41" t="s">
        <v>49</v>
      </c>
      <c r="N41" t="s">
        <v>33</v>
      </c>
      <c r="O41" t="s">
        <v>35</v>
      </c>
      <c r="P41" t="s">
        <v>50</v>
      </c>
      <c r="Q41" t="s">
        <v>51</v>
      </c>
    </row>
    <row r="42" spans="2:17" x14ac:dyDescent="0.25">
      <c r="B42">
        <v>2011</v>
      </c>
      <c r="C42">
        <v>20.2</v>
      </c>
      <c r="F42">
        <v>146.5</v>
      </c>
      <c r="K42">
        <v>2011</v>
      </c>
      <c r="M42">
        <v>23.4</v>
      </c>
    </row>
    <row r="43" spans="2:17" x14ac:dyDescent="0.25">
      <c r="B43">
        <v>2012</v>
      </c>
      <c r="C43" s="12">
        <v>23.9603</v>
      </c>
      <c r="F43">
        <v>162.16</v>
      </c>
      <c r="K43">
        <v>2012</v>
      </c>
      <c r="L43" s="12"/>
      <c r="Q43" s="7">
        <v>34.6569</v>
      </c>
    </row>
    <row r="44" spans="2:17" x14ac:dyDescent="0.25">
      <c r="B44">
        <v>2013</v>
      </c>
      <c r="C44">
        <v>21.8</v>
      </c>
      <c r="E44">
        <v>58.3</v>
      </c>
      <c r="F44">
        <v>145.80000000000001</v>
      </c>
      <c r="G44" s="7">
        <v>19</v>
      </c>
      <c r="H44" s="7"/>
      <c r="I44" s="7"/>
      <c r="K44">
        <v>2013</v>
      </c>
      <c r="L44">
        <v>49.9</v>
      </c>
      <c r="M44">
        <v>23.7</v>
      </c>
      <c r="P44">
        <v>12</v>
      </c>
      <c r="Q44">
        <v>30.8</v>
      </c>
    </row>
    <row r="45" spans="2:17" x14ac:dyDescent="0.25">
      <c r="B45">
        <v>2014</v>
      </c>
      <c r="C45">
        <v>22.3</v>
      </c>
      <c r="E45">
        <v>58.2</v>
      </c>
      <c r="F45">
        <v>148.80000000000001</v>
      </c>
      <c r="G45" s="7">
        <v>18.899999999999999</v>
      </c>
      <c r="K45">
        <v>2014</v>
      </c>
      <c r="L45">
        <v>49.3</v>
      </c>
      <c r="M45">
        <v>23.7</v>
      </c>
      <c r="N45">
        <v>35.5</v>
      </c>
      <c r="O45">
        <v>22.4</v>
      </c>
      <c r="P45">
        <v>12.3</v>
      </c>
      <c r="Q45">
        <v>31.3</v>
      </c>
    </row>
    <row r="46" spans="2:17" x14ac:dyDescent="0.25">
      <c r="B46">
        <v>2015</v>
      </c>
      <c r="C46">
        <v>21.5</v>
      </c>
      <c r="D46">
        <v>76.599999999999994</v>
      </c>
      <c r="E46">
        <v>58.2</v>
      </c>
      <c r="F46">
        <v>149</v>
      </c>
      <c r="G46" s="7">
        <v>19.3</v>
      </c>
      <c r="H46" s="7"/>
      <c r="I46" s="7"/>
      <c r="K46">
        <v>2015</v>
      </c>
      <c r="L46">
        <v>50.9</v>
      </c>
      <c r="M46">
        <v>23.7</v>
      </c>
      <c r="N46">
        <v>35.200000000000003</v>
      </c>
      <c r="O46">
        <v>21.7</v>
      </c>
      <c r="P46">
        <v>12.2</v>
      </c>
      <c r="Q46">
        <v>31.1</v>
      </c>
    </row>
    <row r="47" spans="2:17" x14ac:dyDescent="0.25">
      <c r="B47">
        <v>2016</v>
      </c>
      <c r="C47">
        <v>22.4</v>
      </c>
      <c r="D47">
        <v>63.1</v>
      </c>
      <c r="E47">
        <v>58.3</v>
      </c>
      <c r="F47">
        <v>148</v>
      </c>
      <c r="G47" s="7">
        <v>19.5</v>
      </c>
      <c r="H47" s="7"/>
      <c r="I47" s="7"/>
      <c r="K47">
        <v>2016</v>
      </c>
      <c r="L47">
        <v>54.4</v>
      </c>
      <c r="M47">
        <v>23.9</v>
      </c>
      <c r="N47">
        <v>36.6</v>
      </c>
      <c r="P47">
        <v>12.3</v>
      </c>
      <c r="Q47">
        <v>31.4</v>
      </c>
    </row>
    <row r="48" spans="2:17" x14ac:dyDescent="0.25">
      <c r="B48">
        <v>2017</v>
      </c>
      <c r="C48">
        <v>22.2</v>
      </c>
      <c r="D48">
        <v>68.2</v>
      </c>
      <c r="E48">
        <v>59.4</v>
      </c>
      <c r="F48">
        <v>151</v>
      </c>
      <c r="G48" s="7">
        <v>19</v>
      </c>
      <c r="H48" s="7"/>
      <c r="I48" s="7"/>
      <c r="K48">
        <v>2017</v>
      </c>
      <c r="L48">
        <v>55.9</v>
      </c>
      <c r="N48">
        <v>36.5</v>
      </c>
      <c r="O48">
        <v>22.7</v>
      </c>
      <c r="P48">
        <v>12.3</v>
      </c>
      <c r="Q48">
        <v>30.9</v>
      </c>
    </row>
    <row r="49" spans="2:18" x14ac:dyDescent="0.25">
      <c r="B49">
        <v>2018</v>
      </c>
      <c r="C49">
        <v>22.2</v>
      </c>
      <c r="D49">
        <v>72.8</v>
      </c>
      <c r="E49">
        <v>58.8</v>
      </c>
      <c r="F49">
        <v>149</v>
      </c>
      <c r="G49" s="7">
        <v>18.899999999999999</v>
      </c>
      <c r="H49" s="7"/>
      <c r="I49" s="7"/>
      <c r="K49">
        <v>2018</v>
      </c>
      <c r="L49">
        <v>54.8</v>
      </c>
      <c r="M49">
        <v>24.7</v>
      </c>
      <c r="N49">
        <v>38.5</v>
      </c>
      <c r="O49">
        <v>23.2</v>
      </c>
      <c r="P49">
        <v>11.9</v>
      </c>
      <c r="Q49">
        <v>29.5</v>
      </c>
    </row>
    <row r="50" spans="2:18" x14ac:dyDescent="0.25">
      <c r="B50">
        <v>2019</v>
      </c>
      <c r="C50">
        <v>21.8</v>
      </c>
      <c r="D50">
        <v>72.400000000000006</v>
      </c>
      <c r="E50">
        <v>57.8</v>
      </c>
      <c r="F50">
        <v>147</v>
      </c>
      <c r="G50" s="7">
        <v>18.899999999999999</v>
      </c>
      <c r="H50" s="7"/>
      <c r="I50" s="7"/>
      <c r="K50">
        <v>2019</v>
      </c>
      <c r="L50">
        <v>52.7</v>
      </c>
      <c r="M50">
        <v>24.3</v>
      </c>
      <c r="N50">
        <v>38.1</v>
      </c>
      <c r="O50">
        <v>21.4</v>
      </c>
      <c r="P50">
        <v>12.1</v>
      </c>
      <c r="Q50">
        <v>31.4</v>
      </c>
    </row>
    <row r="51" spans="2:18" x14ac:dyDescent="0.25">
      <c r="B51">
        <v>2020</v>
      </c>
      <c r="C51">
        <v>20.2</v>
      </c>
      <c r="E51">
        <v>53.3</v>
      </c>
      <c r="F51">
        <v>151</v>
      </c>
      <c r="G51" s="7">
        <v>19.2</v>
      </c>
      <c r="H51" s="7"/>
      <c r="I51" s="7"/>
      <c r="K51">
        <v>2020</v>
      </c>
      <c r="L51">
        <v>50.9</v>
      </c>
      <c r="M51">
        <v>23.7</v>
      </c>
      <c r="N51">
        <v>37.6</v>
      </c>
      <c r="O51">
        <v>19.8</v>
      </c>
      <c r="Q51">
        <v>29</v>
      </c>
    </row>
    <row r="52" spans="2:18" x14ac:dyDescent="0.25">
      <c r="B52" s="37">
        <v>2021</v>
      </c>
      <c r="C52">
        <v>27.7</v>
      </c>
      <c r="D52">
        <v>69.3</v>
      </c>
      <c r="E52" s="22">
        <v>56.5</v>
      </c>
      <c r="F52" s="22">
        <v>139</v>
      </c>
      <c r="G52" s="54">
        <v>18.399999999999999</v>
      </c>
      <c r="H52" s="7"/>
      <c r="I52" s="7"/>
      <c r="K52" s="37">
        <v>2021</v>
      </c>
      <c r="L52" s="22">
        <v>53.2</v>
      </c>
      <c r="M52" s="22">
        <v>24.1</v>
      </c>
      <c r="N52" s="22">
        <v>35.6</v>
      </c>
      <c r="O52" s="24">
        <v>22.4</v>
      </c>
      <c r="P52" s="24">
        <v>12</v>
      </c>
      <c r="Q52" s="38">
        <v>29.7</v>
      </c>
    </row>
    <row r="54" spans="2:18" x14ac:dyDescent="0.25">
      <c r="B54" s="6" t="s">
        <v>16</v>
      </c>
      <c r="K54" s="6" t="s">
        <v>16</v>
      </c>
    </row>
    <row r="55" spans="2:18" x14ac:dyDescent="0.25">
      <c r="B55" t="s">
        <v>148</v>
      </c>
      <c r="C55" t="s">
        <v>43</v>
      </c>
      <c r="D55" t="s">
        <v>19</v>
      </c>
      <c r="E55" t="s">
        <v>44</v>
      </c>
      <c r="F55" t="s">
        <v>45</v>
      </c>
      <c r="G55" t="s">
        <v>27</v>
      </c>
      <c r="H55" t="s">
        <v>52</v>
      </c>
      <c r="K55" t="s">
        <v>148</v>
      </c>
      <c r="L55" t="s">
        <v>48</v>
      </c>
      <c r="M55" t="s">
        <v>49</v>
      </c>
      <c r="N55" t="s">
        <v>33</v>
      </c>
      <c r="O55" t="s">
        <v>35</v>
      </c>
      <c r="P55" t="s">
        <v>50</v>
      </c>
      <c r="Q55" t="s">
        <v>51</v>
      </c>
      <c r="R55" t="s">
        <v>52</v>
      </c>
    </row>
    <row r="56" spans="2:18" x14ac:dyDescent="0.25">
      <c r="B56">
        <v>2011</v>
      </c>
      <c r="C56" s="7" t="s">
        <v>23</v>
      </c>
      <c r="F56" s="7" t="s">
        <v>23</v>
      </c>
      <c r="K56">
        <v>2011</v>
      </c>
      <c r="L56" s="11"/>
      <c r="M56" s="11">
        <v>8.3999999999999995E-5</v>
      </c>
      <c r="N56" s="11"/>
      <c r="O56" s="11"/>
      <c r="P56" s="11"/>
      <c r="Q56" s="11"/>
    </row>
    <row r="57" spans="2:18" x14ac:dyDescent="0.25">
      <c r="B57">
        <v>2012</v>
      </c>
      <c r="C57" s="7" t="s">
        <v>23</v>
      </c>
      <c r="F57" s="7">
        <v>5.8999999999999998E-5</v>
      </c>
      <c r="K57">
        <v>2012</v>
      </c>
      <c r="L57" s="11"/>
      <c r="M57" s="11"/>
      <c r="N57" s="11"/>
      <c r="O57" s="11"/>
      <c r="P57" s="11"/>
      <c r="Q57" s="11">
        <v>9.2999999999999997E-5</v>
      </c>
    </row>
    <row r="58" spans="2:18" x14ac:dyDescent="0.25">
      <c r="B58">
        <v>2013</v>
      </c>
      <c r="C58" s="7" t="s">
        <v>23</v>
      </c>
      <c r="E58" s="7" t="s">
        <v>23</v>
      </c>
      <c r="F58" s="7" t="s">
        <v>23</v>
      </c>
      <c r="G58" s="7" t="s">
        <v>23</v>
      </c>
      <c r="H58" s="7"/>
      <c r="I58" s="7"/>
      <c r="K58">
        <v>2013</v>
      </c>
      <c r="L58" s="11" t="s">
        <v>23</v>
      </c>
      <c r="M58" s="11">
        <v>5.8999999999999998E-5</v>
      </c>
      <c r="N58" s="11"/>
      <c r="O58" s="11"/>
      <c r="P58" s="11">
        <v>5.3999999999999998E-5</v>
      </c>
      <c r="Q58" s="11">
        <v>5.7000000000000003E-5</v>
      </c>
    </row>
    <row r="59" spans="2:18" x14ac:dyDescent="0.25">
      <c r="B59">
        <v>2014</v>
      </c>
      <c r="C59" s="7" t="s">
        <v>23</v>
      </c>
      <c r="E59" s="7">
        <v>9.1000000000000003E-5</v>
      </c>
      <c r="F59" s="7" t="s">
        <v>23</v>
      </c>
      <c r="G59" s="7" t="s">
        <v>23</v>
      </c>
      <c r="H59" s="7"/>
      <c r="I59" s="7"/>
      <c r="K59">
        <v>2014</v>
      </c>
      <c r="L59" s="11" t="s">
        <v>23</v>
      </c>
      <c r="M59" s="11" t="s">
        <v>23</v>
      </c>
      <c r="N59" s="11" t="s">
        <v>23</v>
      </c>
      <c r="O59" s="11">
        <v>9.7999999999999997E-5</v>
      </c>
      <c r="P59" s="11">
        <v>5.0000000000000002E-5</v>
      </c>
      <c r="Q59" s="11">
        <v>5.0000000000000002E-5</v>
      </c>
    </row>
    <row r="60" spans="2:18" x14ac:dyDescent="0.25">
      <c r="B60">
        <v>2015</v>
      </c>
      <c r="C60" s="7" t="s">
        <v>23</v>
      </c>
      <c r="D60" s="7" t="s">
        <v>23</v>
      </c>
      <c r="E60" s="7">
        <v>1.01E-4</v>
      </c>
      <c r="F60" s="7" t="s">
        <v>23</v>
      </c>
      <c r="G60" s="7" t="s">
        <v>23</v>
      </c>
      <c r="H60" s="7"/>
      <c r="I60" s="7"/>
      <c r="K60">
        <v>2015</v>
      </c>
      <c r="L60" s="11">
        <v>7.3999999999999996E-5</v>
      </c>
      <c r="M60" s="11">
        <v>7.8999999999999996E-5</v>
      </c>
      <c r="N60" s="11" t="s">
        <v>23</v>
      </c>
      <c r="O60" s="11">
        <v>9.1000000000000003E-5</v>
      </c>
      <c r="P60" s="11">
        <v>9.6000000000000002E-5</v>
      </c>
      <c r="Q60" s="11">
        <v>1.01E-4</v>
      </c>
    </row>
    <row r="61" spans="2:18" x14ac:dyDescent="0.25">
      <c r="B61">
        <v>2016</v>
      </c>
      <c r="C61" s="7">
        <v>2.0599999999999999E-4</v>
      </c>
      <c r="D61" s="7">
        <v>1.44E-4</v>
      </c>
      <c r="E61" s="7">
        <v>1.9699999999999999E-4</v>
      </c>
      <c r="F61" s="7" t="s">
        <v>23</v>
      </c>
      <c r="G61" s="7">
        <v>1.36E-4</v>
      </c>
      <c r="H61" s="7"/>
      <c r="I61" s="7"/>
      <c r="K61">
        <v>2016</v>
      </c>
      <c r="L61" s="11">
        <v>6.2000000000000003E-5</v>
      </c>
      <c r="M61" s="11">
        <v>1.21E-4</v>
      </c>
      <c r="N61" s="11">
        <v>7.2000000000000002E-5</v>
      </c>
      <c r="O61" s="11"/>
      <c r="P61" s="11">
        <v>6.4999999999999994E-5</v>
      </c>
      <c r="Q61" s="11">
        <v>1.26E-4</v>
      </c>
    </row>
    <row r="62" spans="2:18" x14ac:dyDescent="0.25">
      <c r="B62">
        <v>2017</v>
      </c>
      <c r="C62" s="7">
        <v>1.94E-4</v>
      </c>
      <c r="D62" s="7">
        <v>1.6100000000000001E-4</v>
      </c>
      <c r="E62" s="7">
        <v>2.5300000000000002E-4</v>
      </c>
      <c r="F62" s="7" t="s">
        <v>23</v>
      </c>
      <c r="G62" s="7">
        <v>1.5799999999999999E-4</v>
      </c>
      <c r="H62" s="7"/>
      <c r="I62" s="7"/>
      <c r="K62">
        <v>2017</v>
      </c>
      <c r="L62" s="11">
        <v>6.3999999999999997E-5</v>
      </c>
      <c r="M62" s="11"/>
      <c r="N62" s="11">
        <v>6.6000000000000005E-5</v>
      </c>
      <c r="O62" s="11">
        <v>1.15E-4</v>
      </c>
      <c r="P62" s="11">
        <v>8.8999999999999995E-5</v>
      </c>
      <c r="Q62" s="11">
        <v>1.5200000000000001E-4</v>
      </c>
    </row>
    <row r="63" spans="2:18" x14ac:dyDescent="0.25">
      <c r="B63">
        <v>2018</v>
      </c>
      <c r="C63" s="7">
        <v>1.7000000000000001E-4</v>
      </c>
      <c r="D63" s="7">
        <v>1.35E-4</v>
      </c>
      <c r="E63" s="7">
        <v>2.3000000000000001E-4</v>
      </c>
      <c r="F63" s="7" t="s">
        <v>55</v>
      </c>
      <c r="G63" s="7">
        <v>1.12E-4</v>
      </c>
      <c r="H63" s="7"/>
      <c r="I63" s="7"/>
      <c r="K63">
        <v>2018</v>
      </c>
      <c r="L63" s="11">
        <v>6.4999999999999994E-5</v>
      </c>
      <c r="M63" s="11">
        <v>1.45E-4</v>
      </c>
      <c r="N63" s="11">
        <v>6.3E-5</v>
      </c>
      <c r="O63" s="11">
        <v>1.07E-4</v>
      </c>
      <c r="P63" s="11">
        <v>8.7000000000000001E-5</v>
      </c>
      <c r="Q63" s="11">
        <v>1.15E-4</v>
      </c>
    </row>
    <row r="64" spans="2:18" x14ac:dyDescent="0.25">
      <c r="B64">
        <v>2019</v>
      </c>
      <c r="C64" s="7">
        <v>1.8799999999999999E-4</v>
      </c>
      <c r="D64" s="7">
        <v>1.3200000000000001E-4</v>
      </c>
      <c r="E64" s="7">
        <v>2.3700000000000001E-3</v>
      </c>
      <c r="F64" s="7" t="s">
        <v>55</v>
      </c>
      <c r="G64" s="7">
        <v>1.26E-4</v>
      </c>
      <c r="H64" s="7"/>
      <c r="I64" s="7"/>
      <c r="K64">
        <v>2019</v>
      </c>
      <c r="L64" s="11">
        <v>8.1000000000000004E-5</v>
      </c>
      <c r="M64" s="11">
        <v>1.5200000000000001E-3</v>
      </c>
      <c r="N64" s="11">
        <v>6.0999999999999999E-5</v>
      </c>
      <c r="O64" s="11">
        <v>9.6000000000000002E-5</v>
      </c>
      <c r="P64" s="11">
        <v>7.3200000000000004E-5</v>
      </c>
      <c r="Q64" s="11">
        <v>1.2999999999999999E-4</v>
      </c>
    </row>
    <row r="65" spans="2:19" x14ac:dyDescent="0.25">
      <c r="B65">
        <v>2020</v>
      </c>
      <c r="C65" s="7">
        <v>1.63E-4</v>
      </c>
      <c r="D65" s="7"/>
      <c r="E65" s="7">
        <v>1.9799999999999999E-4</v>
      </c>
      <c r="F65" s="7" t="s">
        <v>55</v>
      </c>
      <c r="G65" s="7">
        <v>1.03E-4</v>
      </c>
      <c r="H65" s="7"/>
      <c r="I65" s="7"/>
      <c r="K65">
        <v>2020</v>
      </c>
      <c r="L65" s="11">
        <v>5.5399999999999998E-5</v>
      </c>
      <c r="M65" s="11">
        <v>1.06E-4</v>
      </c>
      <c r="N65" s="11">
        <v>5.1E-5</v>
      </c>
      <c r="O65" s="11">
        <v>7.8999999999999996E-5</v>
      </c>
      <c r="P65" s="11"/>
      <c r="Q65" s="11">
        <v>1.2799999999999999E-4</v>
      </c>
    </row>
    <row r="66" spans="2:19" x14ac:dyDescent="0.25">
      <c r="B66" s="37">
        <v>2021</v>
      </c>
      <c r="C66" s="7">
        <v>1.7699999999999999E-4</v>
      </c>
      <c r="D66" s="7">
        <v>1.2E-4</v>
      </c>
      <c r="E66" s="22">
        <v>2.0599999999999999E-4</v>
      </c>
      <c r="F66" s="22" t="s">
        <v>55</v>
      </c>
      <c r="G66" s="22">
        <v>1.07E-4</v>
      </c>
      <c r="H66" s="7"/>
      <c r="I66" s="7"/>
      <c r="K66" s="37">
        <v>2021</v>
      </c>
      <c r="L66" s="51">
        <v>7.3999999999999996E-5</v>
      </c>
      <c r="M66" s="51">
        <v>1.1E-4</v>
      </c>
      <c r="N66" s="51">
        <v>6.3100000000000002E-5</v>
      </c>
      <c r="O66" s="24">
        <v>1.3200000000000001E-4</v>
      </c>
      <c r="P66" s="24">
        <v>9.2200000000000005E-5</v>
      </c>
      <c r="Q66" s="38">
        <v>1.73E-4</v>
      </c>
    </row>
    <row r="67" spans="2:19" x14ac:dyDescent="0.25">
      <c r="C67" s="7"/>
      <c r="D67" s="7"/>
      <c r="E67" s="7"/>
      <c r="F67" s="7"/>
      <c r="G67" s="7"/>
      <c r="H67" s="7"/>
      <c r="I67" s="7"/>
      <c r="L67" s="7"/>
      <c r="M67" s="7"/>
      <c r="N67" s="7"/>
      <c r="O67" s="7"/>
      <c r="P67" s="7"/>
      <c r="Q67" s="7"/>
    </row>
    <row r="68" spans="2:19" x14ac:dyDescent="0.25">
      <c r="B68" t="s">
        <v>54</v>
      </c>
      <c r="H68" t="s">
        <v>52</v>
      </c>
      <c r="I68" t="s">
        <v>53</v>
      </c>
      <c r="K68" t="s">
        <v>54</v>
      </c>
    </row>
    <row r="69" spans="2:19" x14ac:dyDescent="0.25">
      <c r="B69" t="s">
        <v>148</v>
      </c>
      <c r="C69" t="s">
        <v>43</v>
      </c>
      <c r="D69" t="s">
        <v>19</v>
      </c>
      <c r="E69" t="s">
        <v>44</v>
      </c>
      <c r="F69" t="s">
        <v>45</v>
      </c>
      <c r="G69" t="s">
        <v>27</v>
      </c>
      <c r="K69" t="s">
        <v>148</v>
      </c>
      <c r="L69" t="s">
        <v>48</v>
      </c>
      <c r="M69" t="s">
        <v>49</v>
      </c>
      <c r="N69" t="s">
        <v>33</v>
      </c>
      <c r="O69" t="s">
        <v>35</v>
      </c>
      <c r="P69" t="s">
        <v>50</v>
      </c>
      <c r="Q69" t="s">
        <v>51</v>
      </c>
      <c r="R69" t="s">
        <v>52</v>
      </c>
      <c r="S69" t="s">
        <v>53</v>
      </c>
    </row>
    <row r="70" spans="2:19" x14ac:dyDescent="0.25">
      <c r="B70">
        <v>2011</v>
      </c>
      <c r="C70" s="7">
        <v>1.0399999999999999E-3</v>
      </c>
      <c r="F70" s="7">
        <v>4.5000000000000003E-5</v>
      </c>
      <c r="G70" s="7"/>
      <c r="H70" s="7"/>
      <c r="I70" s="7"/>
      <c r="K70">
        <v>2011</v>
      </c>
      <c r="L70" s="37"/>
      <c r="M70" s="37">
        <v>1.09E-3</v>
      </c>
      <c r="N70" s="37"/>
      <c r="O70" s="37"/>
      <c r="P70" s="37"/>
      <c r="Q70" s="37"/>
    </row>
    <row r="71" spans="2:19" x14ac:dyDescent="0.25">
      <c r="B71">
        <v>2012</v>
      </c>
      <c r="C71" s="7">
        <v>9.4799999999999995E-4</v>
      </c>
      <c r="F71" s="7">
        <v>1.0000000000000001E-5</v>
      </c>
      <c r="G71" s="7"/>
      <c r="H71" s="7"/>
      <c r="I71" s="7"/>
      <c r="K71">
        <v>2012</v>
      </c>
      <c r="L71" s="37"/>
      <c r="M71" s="37"/>
      <c r="N71" s="37"/>
      <c r="O71" s="37"/>
      <c r="P71" s="37"/>
      <c r="Q71" s="37">
        <v>1.0300000000000001E-3</v>
      </c>
    </row>
    <row r="72" spans="2:19" x14ac:dyDescent="0.25">
      <c r="B72">
        <v>2013</v>
      </c>
      <c r="C72" s="7">
        <v>8.7699999999999996E-4</v>
      </c>
      <c r="E72" s="7">
        <v>3.8299999999999999E-4</v>
      </c>
      <c r="F72" s="7">
        <v>1.0000000000000001E-5</v>
      </c>
      <c r="G72" s="7">
        <v>9.7900000000000005E-4</v>
      </c>
      <c r="H72" s="7"/>
      <c r="I72" s="7"/>
      <c r="K72">
        <v>2013</v>
      </c>
      <c r="L72" s="37">
        <v>4.15E-4</v>
      </c>
      <c r="M72" s="37">
        <v>8.0900000000000004E-4</v>
      </c>
      <c r="N72" s="37"/>
      <c r="O72" s="37"/>
      <c r="P72" s="37">
        <v>5.4799999999999998E-4</v>
      </c>
      <c r="Q72" s="37">
        <v>9.7999999999999997E-4</v>
      </c>
    </row>
    <row r="73" spans="2:19" x14ac:dyDescent="0.25">
      <c r="B73">
        <v>2014</v>
      </c>
      <c r="C73" s="7">
        <v>9.0300000000000005E-4</v>
      </c>
      <c r="E73" s="7">
        <v>6.3900000000000003E-4</v>
      </c>
      <c r="F73" s="7">
        <v>4.6999999999999997E-5</v>
      </c>
      <c r="G73" s="7">
        <v>1.0200000000000001E-3</v>
      </c>
      <c r="H73" s="7"/>
      <c r="I73" s="7"/>
      <c r="K73">
        <v>2014</v>
      </c>
      <c r="L73" s="37">
        <v>3.7199999999999999E-4</v>
      </c>
      <c r="M73" s="37">
        <v>1.2800000000000001E-3</v>
      </c>
      <c r="N73" s="37">
        <v>5.8399999999999999E-4</v>
      </c>
      <c r="O73" s="37">
        <v>7.8399999999999997E-4</v>
      </c>
      <c r="P73" s="37">
        <v>3.21E-4</v>
      </c>
      <c r="Q73" s="37">
        <v>9.3999999999999997E-4</v>
      </c>
    </row>
    <row r="74" spans="2:19" x14ac:dyDescent="0.25">
      <c r="B74">
        <v>2015</v>
      </c>
      <c r="C74" s="7">
        <v>1.07E-3</v>
      </c>
      <c r="D74" s="7">
        <v>7.3200000000000001E-4</v>
      </c>
      <c r="E74" s="7">
        <v>7.36E-4</v>
      </c>
      <c r="F74" s="7">
        <v>1.4300000000000001E-4</v>
      </c>
      <c r="G74" s="7">
        <v>1.4400000000000001E-3</v>
      </c>
      <c r="H74" s="7"/>
      <c r="I74" s="7"/>
      <c r="K74">
        <v>2015</v>
      </c>
      <c r="L74" s="37">
        <v>1.9699999999999999E-4</v>
      </c>
      <c r="M74" s="37">
        <v>6.7699999999999998E-4</v>
      </c>
      <c r="N74" s="37">
        <v>7.18E-4</v>
      </c>
      <c r="O74" s="37">
        <v>8.2200000000000003E-4</v>
      </c>
      <c r="P74" s="37">
        <v>3.6099999999999999E-4</v>
      </c>
      <c r="Q74" s="37">
        <v>1.0300000000000001E-3</v>
      </c>
    </row>
    <row r="75" spans="2:19" x14ac:dyDescent="0.25">
      <c r="B75">
        <v>2016</v>
      </c>
      <c r="C75" s="7">
        <v>9.9500000000000001E-4</v>
      </c>
      <c r="D75" s="7">
        <v>2.5999999999999998E-5</v>
      </c>
      <c r="E75" s="7">
        <v>5.8699999999999996E-4</v>
      </c>
      <c r="F75" s="7">
        <v>1.0000000000000001E-5</v>
      </c>
      <c r="G75" s="7">
        <v>1.2099999999999999E-3</v>
      </c>
      <c r="H75" s="7"/>
      <c r="I75" s="7"/>
      <c r="K75">
        <v>2016</v>
      </c>
      <c r="L75" s="37">
        <v>7.1000000000000005E-5</v>
      </c>
      <c r="M75" s="37">
        <v>7.1000000000000002E-4</v>
      </c>
      <c r="N75" s="37">
        <v>5.2700000000000002E-4</v>
      </c>
      <c r="O75" s="37"/>
      <c r="P75" s="37">
        <v>2.0599999999999999E-4</v>
      </c>
      <c r="Q75" s="37">
        <v>9.3300000000000002E-4</v>
      </c>
    </row>
    <row r="76" spans="2:19" x14ac:dyDescent="0.25">
      <c r="B76">
        <v>2017</v>
      </c>
      <c r="C76" s="7">
        <v>9.5200000000000005E-4</v>
      </c>
      <c r="D76" s="7">
        <v>1.08E-3</v>
      </c>
      <c r="E76" s="7">
        <v>5.0600000000000005E-4</v>
      </c>
      <c r="F76" s="7">
        <v>4.1399999999999998E-4</v>
      </c>
      <c r="G76" s="7">
        <v>9.5799999999999998E-4</v>
      </c>
      <c r="H76" s="7"/>
      <c r="I76" s="7"/>
      <c r="K76">
        <v>2017</v>
      </c>
      <c r="L76" s="37">
        <v>1.82E-3</v>
      </c>
      <c r="M76" s="37"/>
      <c r="N76" s="37">
        <v>5.9599999999999996E-4</v>
      </c>
      <c r="O76" s="37">
        <v>1.6299999999999999E-3</v>
      </c>
      <c r="P76" s="37">
        <v>5.8399999999999999E-4</v>
      </c>
      <c r="Q76" s="37">
        <v>1.34E-3</v>
      </c>
    </row>
    <row r="77" spans="2:19" x14ac:dyDescent="0.25">
      <c r="B77">
        <v>2018</v>
      </c>
      <c r="C77">
        <v>1.1999999999999999E-3</v>
      </c>
      <c r="D77">
        <v>4.26E-4</v>
      </c>
      <c r="E77">
        <v>5.44E-4</v>
      </c>
      <c r="F77">
        <v>1.9000000000000001E-5</v>
      </c>
      <c r="K77">
        <v>2018</v>
      </c>
      <c r="L77" s="37"/>
      <c r="M77" s="37"/>
      <c r="N77" s="37"/>
      <c r="O77" s="37"/>
      <c r="P77" s="37"/>
      <c r="Q77" s="37"/>
    </row>
    <row r="78" spans="2:19" x14ac:dyDescent="0.25">
      <c r="B78">
        <v>2019</v>
      </c>
      <c r="C78">
        <v>9.859999999999999E-4</v>
      </c>
      <c r="D78">
        <v>7.3999999999999999E-4</v>
      </c>
      <c r="E78">
        <v>5.79E-3</v>
      </c>
      <c r="F78">
        <v>3.0000000000000001E-5</v>
      </c>
      <c r="G78">
        <v>2.33E-4</v>
      </c>
      <c r="K78">
        <v>2019</v>
      </c>
      <c r="L78" s="37">
        <v>2.33E-4</v>
      </c>
      <c r="M78" s="37">
        <v>7.0500000000000001E-4</v>
      </c>
      <c r="N78" s="37">
        <v>5.9299999999999999E-4</v>
      </c>
      <c r="O78" s="37">
        <v>6.2500000000000001E-4</v>
      </c>
      <c r="P78" s="37">
        <v>2.5500000000000002E-4</v>
      </c>
      <c r="Q78" s="37">
        <v>1.08E-3</v>
      </c>
    </row>
    <row r="79" spans="2:19" x14ac:dyDescent="0.25">
      <c r="B79">
        <v>2020</v>
      </c>
      <c r="C79">
        <v>9.2800000000000001E-4</v>
      </c>
      <c r="E79">
        <v>5.5000000000000003E-4</v>
      </c>
      <c r="F79">
        <v>1.0000000000000001E-5</v>
      </c>
      <c r="G79">
        <v>8.0799999999999999E-5</v>
      </c>
      <c r="K79">
        <v>2020</v>
      </c>
      <c r="L79" s="37">
        <v>8.0799999999999999E-5</v>
      </c>
      <c r="M79" s="37">
        <v>6.69E-4</v>
      </c>
      <c r="N79" s="37">
        <v>5.4000000000000001E-4</v>
      </c>
      <c r="O79" s="37">
        <v>4.4900000000000002E-4</v>
      </c>
      <c r="P79" s="37"/>
      <c r="Q79" s="37">
        <v>9.4600000000000001E-4</v>
      </c>
    </row>
    <row r="80" spans="2:19" x14ac:dyDescent="0.25">
      <c r="B80" s="37">
        <v>2021</v>
      </c>
      <c r="C80">
        <v>8.0699999999999999E-4</v>
      </c>
      <c r="D80">
        <v>3.6900000000000002E-4</v>
      </c>
      <c r="E80" s="23">
        <v>5.4199999999999995E-4</v>
      </c>
      <c r="F80" s="23">
        <v>1.04E-5</v>
      </c>
      <c r="G80" s="23">
        <v>9.4200000000000002E-4</v>
      </c>
      <c r="K80" s="37">
        <v>2021</v>
      </c>
      <c r="L80" s="52">
        <v>7.7799999999999994E-5</v>
      </c>
      <c r="M80" s="52">
        <v>5.3399999999999997E-4</v>
      </c>
      <c r="N80" s="52">
        <v>5.0799999999999999E-4</v>
      </c>
      <c r="O80" s="24">
        <v>6.02E-4</v>
      </c>
      <c r="P80" s="24">
        <v>1.6899999999999999E-4</v>
      </c>
      <c r="Q80" s="38">
        <v>7.76E-4</v>
      </c>
    </row>
  </sheetData>
  <hyperlinks>
    <hyperlink ref="D6" r:id="rId1" xr:uid="{12CDA2A5-3F57-436C-A01F-9F7EBC8D54CA}"/>
    <hyperlink ref="I4" r:id="rId2" xr:uid="{03EA7317-8C00-43A6-B840-D5E816A22AB0}"/>
    <hyperlink ref="I5" r:id="rId3" xr:uid="{E8F5EED4-B923-4FAB-85C4-834E1B05B659}"/>
    <hyperlink ref="N5" r:id="rId4" xr:uid="{3ED5EC6E-5179-403B-98AC-EC74998CF1D2}"/>
    <hyperlink ref="S4" r:id="rId5" xr:uid="{010A286F-F20F-4429-9065-9E4EFFC309F5}"/>
    <hyperlink ref="I6" r:id="rId6" xr:uid="{46D02562-90B6-478A-9828-85AB3F7E8104}"/>
    <hyperlink ref="N6" r:id="rId7" xr:uid="{AF076500-F5C0-4493-8697-A622BE576A8F}"/>
    <hyperlink ref="N4" r:id="rId8" xr:uid="{C1EF51E9-BEBB-4DE3-B845-0221D32AE285}"/>
  </hyperlinks>
  <pageMargins left="0.7" right="0.7" top="0.75" bottom="0.75" header="0.3" footer="0.3"/>
  <tableParts count="10"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B120"/>
  <sheetViews>
    <sheetView topLeftCell="A52" workbookViewId="0">
      <selection activeCell="M68" sqref="M68"/>
    </sheetView>
  </sheetViews>
  <sheetFormatPr defaultRowHeight="13.8" x14ac:dyDescent="0.25"/>
  <cols>
    <col min="2" max="2" width="9.69921875" bestFit="1" customWidth="1"/>
    <col min="27" max="27" width="10.19921875" customWidth="1"/>
    <col min="28" max="28" width="9.69921875" customWidth="1"/>
  </cols>
  <sheetData>
    <row r="1" spans="1:28" s="4" customFormat="1" ht="18" x14ac:dyDescent="0.35">
      <c r="A1" s="3" t="s">
        <v>2</v>
      </c>
    </row>
    <row r="2" spans="1:28" ht="18" x14ac:dyDescent="0.35">
      <c r="A2" s="2" t="s">
        <v>3</v>
      </c>
    </row>
    <row r="3" spans="1:28" ht="14.4" x14ac:dyDescent="0.3">
      <c r="A3" s="1" t="s">
        <v>0</v>
      </c>
      <c r="B3" t="s">
        <v>4</v>
      </c>
    </row>
    <row r="4" spans="1:28" ht="14.4" x14ac:dyDescent="0.3">
      <c r="A4" s="1" t="s">
        <v>1</v>
      </c>
      <c r="B4" s="5">
        <v>44915</v>
      </c>
      <c r="H4" s="15">
        <v>2019</v>
      </c>
      <c r="I4" s="14" t="s">
        <v>58</v>
      </c>
      <c r="M4" s="15">
        <v>2016</v>
      </c>
      <c r="N4" s="14" t="s">
        <v>156</v>
      </c>
      <c r="R4" s="15">
        <v>2013</v>
      </c>
      <c r="S4" s="14" t="s">
        <v>153</v>
      </c>
    </row>
    <row r="5" spans="1:28" x14ac:dyDescent="0.25">
      <c r="C5" s="15">
        <v>2021</v>
      </c>
      <c r="D5" s="14" t="s">
        <v>157</v>
      </c>
      <c r="H5" s="15">
        <v>2018</v>
      </c>
      <c r="I5" s="14" t="s">
        <v>60</v>
      </c>
      <c r="M5" s="15">
        <v>2015</v>
      </c>
      <c r="N5" s="14" t="s">
        <v>152</v>
      </c>
      <c r="R5">
        <v>2012</v>
      </c>
    </row>
    <row r="6" spans="1:28" x14ac:dyDescent="0.25">
      <c r="C6" s="15">
        <v>2020</v>
      </c>
      <c r="D6" s="14" t="s">
        <v>151</v>
      </c>
      <c r="E6" s="5"/>
      <c r="H6" s="15">
        <v>2017</v>
      </c>
      <c r="I6" s="14" t="s">
        <v>154</v>
      </c>
      <c r="M6" s="15">
        <v>2014</v>
      </c>
      <c r="N6" s="14" t="s">
        <v>155</v>
      </c>
      <c r="R6">
        <v>2011</v>
      </c>
    </row>
    <row r="8" spans="1:28" x14ac:dyDescent="0.25">
      <c r="B8" s="15" t="s">
        <v>47</v>
      </c>
      <c r="Q8" s="15" t="s">
        <v>46</v>
      </c>
    </row>
    <row r="10" spans="1:28" x14ac:dyDescent="0.25">
      <c r="C10" s="15">
        <v>2011</v>
      </c>
      <c r="D10" s="15">
        <v>2012</v>
      </c>
      <c r="E10" s="15">
        <v>2013</v>
      </c>
      <c r="F10" s="15">
        <v>2014</v>
      </c>
      <c r="G10" s="15">
        <v>2015</v>
      </c>
      <c r="H10" s="15">
        <v>2016</v>
      </c>
      <c r="I10" s="15">
        <v>2017</v>
      </c>
      <c r="J10" s="15">
        <v>2018</v>
      </c>
      <c r="K10" s="15">
        <v>2019</v>
      </c>
      <c r="L10" s="15">
        <v>2020</v>
      </c>
      <c r="M10" s="15">
        <v>2021</v>
      </c>
      <c r="Q10" s="15"/>
      <c r="R10" s="15">
        <v>2011</v>
      </c>
      <c r="S10" s="15">
        <v>2012</v>
      </c>
      <c r="T10" s="15">
        <v>2013</v>
      </c>
      <c r="U10" s="15">
        <v>2014</v>
      </c>
      <c r="V10" s="15">
        <v>2015</v>
      </c>
      <c r="W10" s="15">
        <v>2016</v>
      </c>
      <c r="X10" s="15">
        <v>2017</v>
      </c>
      <c r="Y10" s="15">
        <v>2018</v>
      </c>
      <c r="Z10" s="15">
        <v>2019</v>
      </c>
      <c r="AA10" s="15">
        <v>2020</v>
      </c>
      <c r="AB10" s="15">
        <v>2021</v>
      </c>
    </row>
    <row r="11" spans="1:28" x14ac:dyDescent="0.25">
      <c r="B11" s="15" t="s">
        <v>43</v>
      </c>
      <c r="C11">
        <v>3.6</v>
      </c>
      <c r="E11">
        <v>4.5999999999999996</v>
      </c>
      <c r="F11">
        <v>4.5</v>
      </c>
      <c r="G11">
        <v>4.5</v>
      </c>
      <c r="H11">
        <v>4.2</v>
      </c>
      <c r="I11">
        <v>5.4</v>
      </c>
      <c r="J11">
        <v>5.4</v>
      </c>
      <c r="K11">
        <v>5.0999999999999996</v>
      </c>
      <c r="L11">
        <v>5.5</v>
      </c>
      <c r="M11">
        <v>5.6</v>
      </c>
      <c r="Q11" s="15" t="s">
        <v>48</v>
      </c>
      <c r="R11" s="11"/>
      <c r="S11" s="11"/>
      <c r="T11">
        <v>16.3</v>
      </c>
      <c r="U11">
        <v>15.7</v>
      </c>
      <c r="V11">
        <v>18</v>
      </c>
      <c r="W11">
        <v>18.3</v>
      </c>
      <c r="X11">
        <v>19.8</v>
      </c>
      <c r="Z11">
        <v>18.3</v>
      </c>
      <c r="AA11">
        <v>16.8</v>
      </c>
      <c r="AB11">
        <v>18.7</v>
      </c>
    </row>
    <row r="12" spans="1:28" x14ac:dyDescent="0.25">
      <c r="B12" s="15" t="s">
        <v>19</v>
      </c>
      <c r="G12">
        <v>35</v>
      </c>
      <c r="H12">
        <v>33.1</v>
      </c>
      <c r="I12">
        <v>33.299999999999997</v>
      </c>
      <c r="M12">
        <v>32.1</v>
      </c>
      <c r="Q12" s="15" t="s">
        <v>49</v>
      </c>
      <c r="R12">
        <v>7.5</v>
      </c>
      <c r="T12">
        <v>7.6</v>
      </c>
      <c r="U12">
        <v>6.6</v>
      </c>
      <c r="V12">
        <v>7.7</v>
      </c>
      <c r="W12">
        <v>7.3</v>
      </c>
      <c r="Z12">
        <v>8.1</v>
      </c>
      <c r="AA12">
        <v>7.3</v>
      </c>
      <c r="AB12">
        <v>8</v>
      </c>
    </row>
    <row r="13" spans="1:28" x14ac:dyDescent="0.25">
      <c r="B13" s="15" t="s">
        <v>44</v>
      </c>
      <c r="E13">
        <v>19</v>
      </c>
      <c r="F13">
        <v>19</v>
      </c>
      <c r="G13">
        <v>18.8</v>
      </c>
      <c r="H13">
        <v>19</v>
      </c>
      <c r="I13">
        <v>19.7</v>
      </c>
      <c r="K13">
        <v>19.3</v>
      </c>
      <c r="L13">
        <v>25.8</v>
      </c>
      <c r="M13">
        <v>19.2</v>
      </c>
      <c r="Q13" s="15" t="s">
        <v>33</v>
      </c>
      <c r="R13" s="11"/>
      <c r="S13" s="11"/>
      <c r="T13" s="11"/>
      <c r="U13">
        <v>15.3</v>
      </c>
      <c r="V13">
        <v>15.2</v>
      </c>
      <c r="W13">
        <v>14.8</v>
      </c>
      <c r="X13">
        <v>15.8</v>
      </c>
      <c r="Z13">
        <v>16.399999999999999</v>
      </c>
      <c r="AA13">
        <v>16</v>
      </c>
      <c r="AB13">
        <v>16</v>
      </c>
    </row>
    <row r="14" spans="1:28" x14ac:dyDescent="0.25">
      <c r="B14" s="15" t="s">
        <v>45</v>
      </c>
      <c r="C14">
        <v>44.1</v>
      </c>
      <c r="E14">
        <v>45.3</v>
      </c>
      <c r="F14">
        <v>46.1</v>
      </c>
      <c r="G14">
        <v>46.1</v>
      </c>
      <c r="H14">
        <v>45.9</v>
      </c>
      <c r="I14">
        <v>45.8</v>
      </c>
      <c r="K14">
        <v>45.4</v>
      </c>
      <c r="L14">
        <v>44.3</v>
      </c>
      <c r="M14">
        <v>44.9</v>
      </c>
      <c r="Q14" s="15" t="s">
        <v>35</v>
      </c>
      <c r="R14" s="11"/>
      <c r="S14" s="11"/>
      <c r="T14" s="11"/>
      <c r="U14">
        <v>5.2</v>
      </c>
      <c r="V14">
        <v>4.5999999999999996</v>
      </c>
      <c r="X14">
        <v>5.6</v>
      </c>
      <c r="Z14">
        <v>5.4</v>
      </c>
      <c r="AA14">
        <v>3.7</v>
      </c>
      <c r="AB14">
        <v>5.6</v>
      </c>
    </row>
    <row r="15" spans="1:28" x14ac:dyDescent="0.25">
      <c r="B15" s="15" t="s">
        <v>27</v>
      </c>
      <c r="F15">
        <v>6.5</v>
      </c>
      <c r="G15">
        <v>6.2</v>
      </c>
      <c r="H15">
        <v>6.2</v>
      </c>
      <c r="I15">
        <v>6.2</v>
      </c>
      <c r="K15">
        <v>6.3</v>
      </c>
      <c r="L15">
        <v>5.3</v>
      </c>
      <c r="M15">
        <v>6.2</v>
      </c>
      <c r="Q15" s="15" t="s">
        <v>50</v>
      </c>
      <c r="R15" s="11"/>
      <c r="S15" s="11"/>
      <c r="T15">
        <v>3.3</v>
      </c>
      <c r="U15">
        <v>2.8</v>
      </c>
      <c r="V15">
        <v>2.6</v>
      </c>
      <c r="W15">
        <v>3.3</v>
      </c>
      <c r="X15">
        <v>3.7</v>
      </c>
      <c r="Z15">
        <v>3.1</v>
      </c>
      <c r="AB15">
        <v>3.6</v>
      </c>
    </row>
    <row r="16" spans="1:28" x14ac:dyDescent="0.25">
      <c r="Q16" s="15" t="s">
        <v>51</v>
      </c>
      <c r="T16">
        <v>10.5</v>
      </c>
      <c r="U16">
        <v>10.199999999999999</v>
      </c>
      <c r="V16">
        <v>10.3</v>
      </c>
      <c r="W16">
        <v>10.6</v>
      </c>
      <c r="X16">
        <v>11</v>
      </c>
      <c r="Z16">
        <v>10.7</v>
      </c>
      <c r="AA16">
        <v>10.3</v>
      </c>
      <c r="AB16">
        <v>11</v>
      </c>
    </row>
    <row r="33" spans="2:28" x14ac:dyDescent="0.25">
      <c r="B33" s="15"/>
      <c r="C33" s="15">
        <v>2011</v>
      </c>
      <c r="D33" s="15">
        <v>2012</v>
      </c>
      <c r="E33" s="15">
        <v>2013</v>
      </c>
      <c r="F33" s="15">
        <v>2014</v>
      </c>
      <c r="G33" s="15">
        <v>2015</v>
      </c>
      <c r="H33" s="15">
        <v>2016</v>
      </c>
      <c r="I33" s="15">
        <v>2017</v>
      </c>
      <c r="J33" s="15">
        <v>2018</v>
      </c>
      <c r="K33" s="15">
        <v>2019</v>
      </c>
      <c r="L33" s="15">
        <v>2020</v>
      </c>
      <c r="M33" s="15">
        <v>2021</v>
      </c>
    </row>
    <row r="34" spans="2:28" x14ac:dyDescent="0.25">
      <c r="B34" s="15" t="s">
        <v>43</v>
      </c>
      <c r="C34">
        <v>195</v>
      </c>
      <c r="F34">
        <v>192</v>
      </c>
      <c r="G34">
        <v>186</v>
      </c>
      <c r="H34">
        <v>193</v>
      </c>
      <c r="I34">
        <v>195</v>
      </c>
      <c r="J34">
        <v>191</v>
      </c>
      <c r="K34">
        <v>178</v>
      </c>
      <c r="L34">
        <v>196</v>
      </c>
      <c r="M34">
        <v>185.5</v>
      </c>
    </row>
    <row r="35" spans="2:28" x14ac:dyDescent="0.25">
      <c r="B35" s="15" t="s">
        <v>19</v>
      </c>
      <c r="G35">
        <v>550</v>
      </c>
      <c r="H35">
        <v>532</v>
      </c>
      <c r="I35">
        <v>529</v>
      </c>
      <c r="M35">
        <v>519</v>
      </c>
      <c r="Q35" s="15"/>
      <c r="R35" s="15">
        <v>2011</v>
      </c>
      <c r="S35" s="15">
        <v>2012</v>
      </c>
      <c r="T35" s="15">
        <v>2013</v>
      </c>
      <c r="U35" s="15">
        <v>2014</v>
      </c>
      <c r="V35" s="15">
        <v>2015</v>
      </c>
      <c r="W35" s="15">
        <v>2016</v>
      </c>
      <c r="X35" s="15">
        <v>2017</v>
      </c>
      <c r="Y35" s="15">
        <v>2018</v>
      </c>
      <c r="Z35" s="15">
        <v>2019</v>
      </c>
      <c r="AA35" s="15">
        <v>2020</v>
      </c>
      <c r="AB35" s="15">
        <v>2021</v>
      </c>
    </row>
    <row r="36" spans="2:28" x14ac:dyDescent="0.25">
      <c r="B36" s="15" t="s">
        <v>44</v>
      </c>
      <c r="E36">
        <v>317</v>
      </c>
      <c r="F36">
        <v>322</v>
      </c>
      <c r="G36">
        <v>318</v>
      </c>
      <c r="H36">
        <v>330</v>
      </c>
      <c r="I36">
        <v>328</v>
      </c>
      <c r="K36">
        <v>265</v>
      </c>
      <c r="L36">
        <v>300</v>
      </c>
      <c r="M36">
        <v>317</v>
      </c>
      <c r="Q36" s="15" t="s">
        <v>48</v>
      </c>
      <c r="T36">
        <v>202</v>
      </c>
      <c r="U36">
        <v>212</v>
      </c>
      <c r="V36">
        <v>238</v>
      </c>
      <c r="W36">
        <v>266</v>
      </c>
      <c r="X36">
        <v>273</v>
      </c>
      <c r="Z36">
        <v>216</v>
      </c>
      <c r="AA36">
        <v>259</v>
      </c>
      <c r="AB36" s="53">
        <v>258</v>
      </c>
    </row>
    <row r="37" spans="2:28" x14ac:dyDescent="0.25">
      <c r="B37" s="15" t="s">
        <v>45</v>
      </c>
      <c r="C37">
        <v>462</v>
      </c>
      <c r="F37">
        <v>515</v>
      </c>
      <c r="G37">
        <v>505</v>
      </c>
      <c r="H37">
        <v>481</v>
      </c>
      <c r="I37">
        <v>476</v>
      </c>
      <c r="K37">
        <v>390</v>
      </c>
      <c r="L37">
        <v>491</v>
      </c>
      <c r="M37">
        <v>453</v>
      </c>
      <c r="Q37" s="15" t="s">
        <v>49</v>
      </c>
      <c r="R37">
        <v>123</v>
      </c>
      <c r="T37">
        <v>120</v>
      </c>
      <c r="U37">
        <v>120.5</v>
      </c>
      <c r="V37">
        <v>125</v>
      </c>
      <c r="W37">
        <v>126</v>
      </c>
      <c r="Z37">
        <v>114</v>
      </c>
      <c r="AA37">
        <v>122</v>
      </c>
      <c r="AB37" s="53">
        <v>117</v>
      </c>
    </row>
    <row r="38" spans="2:28" x14ac:dyDescent="0.25">
      <c r="B38" s="15" t="s">
        <v>27</v>
      </c>
      <c r="E38">
        <v>156.5</v>
      </c>
      <c r="F38">
        <v>155</v>
      </c>
      <c r="G38">
        <v>154</v>
      </c>
      <c r="H38">
        <v>155</v>
      </c>
      <c r="I38">
        <v>155</v>
      </c>
      <c r="K38">
        <v>141</v>
      </c>
      <c r="L38">
        <v>155</v>
      </c>
      <c r="M38">
        <v>149.6</v>
      </c>
      <c r="Q38" s="15" t="s">
        <v>33</v>
      </c>
      <c r="U38">
        <v>158</v>
      </c>
      <c r="V38">
        <v>167</v>
      </c>
      <c r="W38">
        <v>172</v>
      </c>
      <c r="X38">
        <v>181</v>
      </c>
      <c r="Z38">
        <v>162</v>
      </c>
      <c r="AA38">
        <v>168</v>
      </c>
      <c r="AB38" s="53">
        <v>164.9</v>
      </c>
    </row>
    <row r="39" spans="2:28" x14ac:dyDescent="0.25">
      <c r="P39" s="11"/>
      <c r="Q39" s="15" t="s">
        <v>35</v>
      </c>
      <c r="U39">
        <v>94.8</v>
      </c>
      <c r="V39">
        <v>96</v>
      </c>
      <c r="X39">
        <v>99.5</v>
      </c>
      <c r="Z39">
        <v>91.9</v>
      </c>
      <c r="AA39">
        <v>94.8</v>
      </c>
      <c r="AB39" s="20">
        <v>93.4</v>
      </c>
    </row>
    <row r="40" spans="2:28" x14ac:dyDescent="0.25">
      <c r="P40" s="11"/>
      <c r="Q40" s="15" t="s">
        <v>50</v>
      </c>
      <c r="T40">
        <v>106.2</v>
      </c>
      <c r="U40">
        <v>103.5</v>
      </c>
      <c r="V40">
        <v>102</v>
      </c>
      <c r="W40">
        <v>104</v>
      </c>
      <c r="X40">
        <v>101</v>
      </c>
      <c r="Z40">
        <v>92.6</v>
      </c>
      <c r="AB40" s="20">
        <v>95.3</v>
      </c>
    </row>
    <row r="41" spans="2:28" x14ac:dyDescent="0.25">
      <c r="Q41" s="15" t="s">
        <v>51</v>
      </c>
      <c r="U41">
        <v>140</v>
      </c>
      <c r="V41">
        <v>139</v>
      </c>
      <c r="W41">
        <v>137</v>
      </c>
      <c r="X41">
        <v>150</v>
      </c>
      <c r="Y41">
        <v>153</v>
      </c>
      <c r="Z41">
        <v>139</v>
      </c>
      <c r="AA41">
        <v>150</v>
      </c>
      <c r="AB41" s="21">
        <v>143</v>
      </c>
    </row>
    <row r="57" spans="2:28" x14ac:dyDescent="0.25">
      <c r="B57" s="15"/>
      <c r="C57" s="15">
        <v>2011</v>
      </c>
      <c r="D57" s="15">
        <v>2012</v>
      </c>
      <c r="E57" s="15">
        <v>2013</v>
      </c>
      <c r="F57" s="15">
        <v>2014</v>
      </c>
      <c r="G57" s="15">
        <v>2015</v>
      </c>
      <c r="H57" s="15">
        <v>2016</v>
      </c>
      <c r="I57" s="15">
        <v>2017</v>
      </c>
      <c r="J57" s="15">
        <v>2018</v>
      </c>
      <c r="K57" s="15">
        <v>2019</v>
      </c>
      <c r="L57" s="15">
        <v>2020</v>
      </c>
      <c r="M57" s="15">
        <v>2021</v>
      </c>
    </row>
    <row r="58" spans="2:28" x14ac:dyDescent="0.25">
      <c r="B58" s="15" t="s">
        <v>43</v>
      </c>
      <c r="C58">
        <v>20.2</v>
      </c>
      <c r="D58">
        <v>23.9603</v>
      </c>
      <c r="E58">
        <v>21.8</v>
      </c>
      <c r="F58">
        <v>22.3</v>
      </c>
      <c r="G58">
        <v>21.5</v>
      </c>
      <c r="H58">
        <v>22.4</v>
      </c>
      <c r="I58">
        <v>22.2</v>
      </c>
      <c r="J58">
        <v>22.2</v>
      </c>
      <c r="K58">
        <v>21.8</v>
      </c>
      <c r="L58">
        <v>20.2</v>
      </c>
      <c r="M58">
        <v>27.7</v>
      </c>
    </row>
    <row r="59" spans="2:28" x14ac:dyDescent="0.25">
      <c r="B59" s="15" t="s">
        <v>19</v>
      </c>
      <c r="G59">
        <v>76.599999999999994</v>
      </c>
      <c r="H59">
        <v>63.1</v>
      </c>
      <c r="I59">
        <v>68.2</v>
      </c>
      <c r="M59">
        <v>69.3</v>
      </c>
    </row>
    <row r="60" spans="2:28" x14ac:dyDescent="0.25">
      <c r="B60" s="15" t="s">
        <v>44</v>
      </c>
      <c r="E60">
        <v>58.3</v>
      </c>
      <c r="F60">
        <v>58.2</v>
      </c>
      <c r="G60">
        <v>58.2</v>
      </c>
      <c r="H60">
        <v>58.3</v>
      </c>
      <c r="I60">
        <v>59.4</v>
      </c>
      <c r="K60">
        <v>57.8</v>
      </c>
      <c r="L60">
        <v>53.3</v>
      </c>
      <c r="M60">
        <v>56.5</v>
      </c>
    </row>
    <row r="61" spans="2:28" x14ac:dyDescent="0.25">
      <c r="B61" s="15" t="s">
        <v>45</v>
      </c>
      <c r="C61">
        <v>146.5</v>
      </c>
      <c r="D61">
        <v>162.16</v>
      </c>
      <c r="E61">
        <v>145.80000000000001</v>
      </c>
      <c r="F61">
        <v>148.80000000000001</v>
      </c>
      <c r="G61">
        <v>149</v>
      </c>
      <c r="H61">
        <v>148</v>
      </c>
      <c r="I61">
        <v>151</v>
      </c>
      <c r="K61">
        <v>147</v>
      </c>
      <c r="L61">
        <v>151</v>
      </c>
      <c r="M61">
        <v>139</v>
      </c>
      <c r="Q61" s="16"/>
      <c r="R61" s="15">
        <v>2011</v>
      </c>
      <c r="S61" s="15">
        <v>2012</v>
      </c>
      <c r="T61" s="15">
        <v>2013</v>
      </c>
      <c r="U61" s="15">
        <v>2014</v>
      </c>
      <c r="V61" s="15">
        <v>2015</v>
      </c>
      <c r="W61" s="15">
        <v>2016</v>
      </c>
      <c r="X61" s="15">
        <v>2017</v>
      </c>
      <c r="Y61" s="15">
        <v>2018</v>
      </c>
      <c r="Z61" s="15">
        <v>2019</v>
      </c>
      <c r="AA61" s="15">
        <v>2020</v>
      </c>
      <c r="AB61" s="15">
        <v>2021</v>
      </c>
    </row>
    <row r="62" spans="2:28" x14ac:dyDescent="0.25">
      <c r="B62" s="15" t="s">
        <v>27</v>
      </c>
      <c r="E62">
        <v>19</v>
      </c>
      <c r="F62">
        <v>18.899999999999999</v>
      </c>
      <c r="G62">
        <v>19.3</v>
      </c>
      <c r="H62">
        <v>19.5</v>
      </c>
      <c r="I62">
        <v>19</v>
      </c>
      <c r="K62">
        <v>18.899999999999999</v>
      </c>
      <c r="L62">
        <v>19.2</v>
      </c>
      <c r="M62">
        <v>18.399999999999999</v>
      </c>
      <c r="Q62" s="19" t="s">
        <v>48</v>
      </c>
      <c r="T62">
        <v>49.9</v>
      </c>
      <c r="U62">
        <v>49.3</v>
      </c>
      <c r="V62">
        <v>50.9</v>
      </c>
      <c r="W62">
        <v>54.4</v>
      </c>
      <c r="X62">
        <v>55.9</v>
      </c>
      <c r="Z62">
        <v>52.7</v>
      </c>
      <c r="AA62">
        <v>50.9</v>
      </c>
      <c r="AB62">
        <v>53.2</v>
      </c>
    </row>
    <row r="63" spans="2:28" x14ac:dyDescent="0.25">
      <c r="Q63" s="19" t="s">
        <v>49</v>
      </c>
      <c r="R63">
        <v>23.4</v>
      </c>
      <c r="T63">
        <v>23.7</v>
      </c>
      <c r="U63">
        <v>23.7</v>
      </c>
      <c r="V63">
        <v>23.7</v>
      </c>
      <c r="W63">
        <v>23.9</v>
      </c>
      <c r="Z63">
        <v>24.3</v>
      </c>
      <c r="AA63">
        <v>23.7</v>
      </c>
      <c r="AB63">
        <v>24.1</v>
      </c>
    </row>
    <row r="64" spans="2:28" x14ac:dyDescent="0.25">
      <c r="Q64" s="19" t="s">
        <v>33</v>
      </c>
      <c r="U64">
        <v>35.5</v>
      </c>
      <c r="V64">
        <v>35.200000000000003</v>
      </c>
      <c r="W64">
        <v>36.6</v>
      </c>
      <c r="X64">
        <v>36.5</v>
      </c>
      <c r="Z64">
        <v>38.1</v>
      </c>
      <c r="AA64">
        <v>37.6</v>
      </c>
      <c r="AB64">
        <v>35.6</v>
      </c>
    </row>
    <row r="65" spans="16:28" x14ac:dyDescent="0.25">
      <c r="Q65" s="19" t="s">
        <v>35</v>
      </c>
      <c r="U65">
        <v>22.4</v>
      </c>
      <c r="V65">
        <v>21.7</v>
      </c>
      <c r="X65">
        <v>22.7</v>
      </c>
      <c r="Z65">
        <v>21.4</v>
      </c>
      <c r="AA65">
        <v>19.8</v>
      </c>
      <c r="AB65">
        <v>22.4</v>
      </c>
    </row>
    <row r="66" spans="16:28" x14ac:dyDescent="0.25">
      <c r="Q66" s="19" t="s">
        <v>50</v>
      </c>
      <c r="T66">
        <v>12</v>
      </c>
      <c r="U66">
        <v>12.3</v>
      </c>
      <c r="V66">
        <v>12.2</v>
      </c>
      <c r="W66">
        <v>12.3</v>
      </c>
      <c r="X66">
        <v>12.3</v>
      </c>
      <c r="Z66">
        <v>12.1</v>
      </c>
      <c r="AB66">
        <v>12</v>
      </c>
    </row>
    <row r="67" spans="16:28" x14ac:dyDescent="0.25">
      <c r="Q67" s="19" t="s">
        <v>51</v>
      </c>
      <c r="S67">
        <v>34.6569</v>
      </c>
      <c r="T67">
        <v>30.8</v>
      </c>
      <c r="U67">
        <v>31.3</v>
      </c>
      <c r="V67">
        <v>31.1</v>
      </c>
      <c r="W67">
        <v>31.4</v>
      </c>
      <c r="X67">
        <v>30.9</v>
      </c>
      <c r="Z67">
        <v>31.4</v>
      </c>
      <c r="AA67">
        <v>29</v>
      </c>
      <c r="AB67">
        <v>29.7</v>
      </c>
    </row>
    <row r="72" spans="16:28" x14ac:dyDescent="0.25">
      <c r="P72" s="7"/>
      <c r="S72" s="7"/>
    </row>
    <row r="73" spans="16:28" x14ac:dyDescent="0.25">
      <c r="P73" s="7"/>
      <c r="S73" s="7"/>
    </row>
    <row r="74" spans="16:28" x14ac:dyDescent="0.25">
      <c r="P74" s="7"/>
      <c r="R74" s="7"/>
      <c r="S74" s="7"/>
      <c r="T74" s="7"/>
    </row>
    <row r="75" spans="16:28" x14ac:dyDescent="0.25">
      <c r="P75" s="7"/>
      <c r="R75" s="7"/>
      <c r="S75" s="7"/>
      <c r="T75" s="7"/>
    </row>
    <row r="76" spans="16:28" x14ac:dyDescent="0.25">
      <c r="P76" s="7"/>
      <c r="Q76" s="7"/>
      <c r="R76" s="7"/>
      <c r="S76" s="7"/>
      <c r="T76" s="7"/>
    </row>
    <row r="77" spans="16:28" x14ac:dyDescent="0.25">
      <c r="P77" s="7"/>
      <c r="Q77" s="7"/>
      <c r="R77" s="7"/>
      <c r="S77" s="7"/>
      <c r="T77" s="7"/>
    </row>
    <row r="78" spans="16:28" x14ac:dyDescent="0.25">
      <c r="P78" s="7"/>
      <c r="Q78" s="7"/>
      <c r="R78" s="7"/>
      <c r="S78" s="7"/>
      <c r="T78" s="7"/>
    </row>
    <row r="79" spans="16:28" x14ac:dyDescent="0.25">
      <c r="P79" s="7"/>
      <c r="Q79" s="7"/>
      <c r="R79" s="7"/>
      <c r="S79" s="7"/>
      <c r="T79" s="7"/>
    </row>
    <row r="80" spans="16:28" x14ac:dyDescent="0.25">
      <c r="P80" s="7"/>
      <c r="Q80" s="7"/>
      <c r="R80" s="7"/>
      <c r="S80" s="7"/>
      <c r="T80" s="7"/>
    </row>
    <row r="81" spans="2:28" x14ac:dyDescent="0.25">
      <c r="P81" s="7"/>
      <c r="Q81" s="7"/>
      <c r="R81" s="7"/>
      <c r="S81" s="7"/>
      <c r="T81" s="7"/>
    </row>
    <row r="82" spans="2:28" x14ac:dyDescent="0.25">
      <c r="C82" s="15">
        <v>2011</v>
      </c>
      <c r="D82" s="15">
        <v>2012</v>
      </c>
      <c r="E82" s="15">
        <v>2013</v>
      </c>
      <c r="F82" s="15">
        <v>2014</v>
      </c>
      <c r="G82" s="15">
        <v>2015</v>
      </c>
      <c r="H82" s="15">
        <v>2016</v>
      </c>
      <c r="I82" s="15">
        <v>2017</v>
      </c>
      <c r="J82" s="15">
        <v>2018</v>
      </c>
      <c r="K82" s="15">
        <v>2019</v>
      </c>
      <c r="L82" s="15">
        <v>2020</v>
      </c>
      <c r="M82" s="15">
        <v>2021</v>
      </c>
    </row>
    <row r="83" spans="2:28" x14ac:dyDescent="0.25">
      <c r="B83" t="s">
        <v>43</v>
      </c>
      <c r="C83" s="7" t="s">
        <v>23</v>
      </c>
      <c r="D83" s="7" t="s">
        <v>23</v>
      </c>
      <c r="E83" s="7" t="s">
        <v>23</v>
      </c>
      <c r="F83" s="7" t="s">
        <v>23</v>
      </c>
      <c r="G83" s="7" t="s">
        <v>23</v>
      </c>
      <c r="H83" s="7">
        <v>2.0599999999999999E-4</v>
      </c>
      <c r="I83" s="7">
        <v>1.94E-4</v>
      </c>
      <c r="J83" s="7">
        <v>1.7000000000000001E-4</v>
      </c>
      <c r="K83" s="7">
        <v>1.8799999999999999E-4</v>
      </c>
      <c r="L83" s="7">
        <v>1.63E-4</v>
      </c>
      <c r="M83" s="7">
        <v>1.7699999999999999E-4</v>
      </c>
    </row>
    <row r="84" spans="2:28" x14ac:dyDescent="0.25">
      <c r="B84" t="s">
        <v>19</v>
      </c>
      <c r="G84" s="7" t="s">
        <v>23</v>
      </c>
      <c r="H84" s="7">
        <v>1.44E-4</v>
      </c>
      <c r="I84" s="7">
        <v>1.6100000000000001E-4</v>
      </c>
      <c r="J84" s="7"/>
      <c r="K84" s="7"/>
      <c r="L84" s="7"/>
      <c r="M84" s="7">
        <v>1.2E-4</v>
      </c>
    </row>
    <row r="85" spans="2:28" x14ac:dyDescent="0.25">
      <c r="B85" t="s">
        <v>44</v>
      </c>
      <c r="E85" s="7" t="s">
        <v>23</v>
      </c>
      <c r="F85" s="7">
        <v>9.1000000000000003E-5</v>
      </c>
      <c r="G85" s="7">
        <v>1.01E-4</v>
      </c>
      <c r="H85" s="7">
        <v>1.9699999999999999E-4</v>
      </c>
      <c r="I85" s="7">
        <v>2.5300000000000002E-4</v>
      </c>
      <c r="J85" s="7"/>
      <c r="K85" s="7">
        <v>2.3700000000000001E-3</v>
      </c>
      <c r="L85" s="7">
        <v>1.9799999999999999E-4</v>
      </c>
      <c r="M85" s="7">
        <v>2.0599999999999999E-4</v>
      </c>
    </row>
    <row r="86" spans="2:28" x14ac:dyDescent="0.25">
      <c r="B86" t="s">
        <v>45</v>
      </c>
      <c r="C86" s="7" t="s">
        <v>23</v>
      </c>
      <c r="D86" s="7">
        <v>5.8999999999999998E-5</v>
      </c>
      <c r="E86" s="7" t="s">
        <v>23</v>
      </c>
      <c r="F86" s="7" t="s">
        <v>23</v>
      </c>
      <c r="G86" s="7" t="s">
        <v>23</v>
      </c>
      <c r="H86" s="7" t="s">
        <v>23</v>
      </c>
      <c r="I86" s="7" t="s">
        <v>23</v>
      </c>
      <c r="J86" s="7"/>
      <c r="K86" s="7" t="s">
        <v>55</v>
      </c>
      <c r="L86" s="7" t="s">
        <v>55</v>
      </c>
      <c r="M86" s="7" t="s">
        <v>55</v>
      </c>
      <c r="R86" s="15">
        <v>2011</v>
      </c>
      <c r="S86" s="15">
        <v>2012</v>
      </c>
      <c r="T86" s="15">
        <v>2013</v>
      </c>
      <c r="U86" s="15">
        <v>2014</v>
      </c>
      <c r="V86" s="15">
        <v>2015</v>
      </c>
      <c r="W86" s="15">
        <v>2016</v>
      </c>
      <c r="X86" s="15">
        <v>2017</v>
      </c>
      <c r="Y86" s="15">
        <v>2018</v>
      </c>
      <c r="Z86" s="15">
        <v>2019</v>
      </c>
      <c r="AA86" s="15">
        <v>2020</v>
      </c>
      <c r="AB86" s="15">
        <v>2021</v>
      </c>
    </row>
    <row r="87" spans="2:28" x14ac:dyDescent="0.25">
      <c r="B87" t="s">
        <v>27</v>
      </c>
      <c r="E87" s="7" t="s">
        <v>23</v>
      </c>
      <c r="F87" s="7" t="s">
        <v>23</v>
      </c>
      <c r="G87" s="7" t="s">
        <v>23</v>
      </c>
      <c r="H87" s="7">
        <v>1.36E-4</v>
      </c>
      <c r="I87" s="7">
        <v>1.5799999999999999E-4</v>
      </c>
      <c r="J87" s="7"/>
      <c r="K87" s="7">
        <v>1.26E-4</v>
      </c>
      <c r="L87" s="7">
        <v>1.03E-4</v>
      </c>
      <c r="M87" s="7">
        <v>1.07E-4</v>
      </c>
      <c r="Q87" t="s">
        <v>48</v>
      </c>
      <c r="R87" s="7"/>
      <c r="S87" s="7"/>
      <c r="T87" s="7" t="s">
        <v>23</v>
      </c>
      <c r="U87" s="7" t="s">
        <v>23</v>
      </c>
      <c r="V87" s="7">
        <v>7.3999999999999996E-5</v>
      </c>
      <c r="W87" s="7">
        <v>6.2000000000000003E-5</v>
      </c>
      <c r="X87" s="7">
        <v>6.3999999999999997E-5</v>
      </c>
      <c r="Y87" s="7"/>
      <c r="Z87" s="7">
        <v>8.1000000000000004E-5</v>
      </c>
      <c r="AA87" s="7">
        <v>5.5399999999999998E-5</v>
      </c>
      <c r="AB87" s="7">
        <v>7.3999999999999996E-5</v>
      </c>
    </row>
    <row r="88" spans="2:28" x14ac:dyDescent="0.25">
      <c r="B88" t="s">
        <v>52</v>
      </c>
      <c r="C88">
        <v>0.4</v>
      </c>
      <c r="D88">
        <v>0.4</v>
      </c>
      <c r="E88">
        <v>0.4</v>
      </c>
      <c r="F88">
        <v>0.4</v>
      </c>
      <c r="G88">
        <v>0.4</v>
      </c>
      <c r="H88" s="7">
        <v>0.4</v>
      </c>
      <c r="I88" s="7">
        <v>0.4</v>
      </c>
      <c r="J88">
        <v>0.4</v>
      </c>
      <c r="K88" s="7">
        <v>0.4</v>
      </c>
      <c r="L88" s="7">
        <v>0.4</v>
      </c>
      <c r="M88" s="7">
        <v>0.4</v>
      </c>
      <c r="Q88" t="s">
        <v>49</v>
      </c>
      <c r="R88" s="7">
        <v>8.3999999999999995E-5</v>
      </c>
      <c r="T88" s="7">
        <v>5.8999999999999998E-5</v>
      </c>
      <c r="U88" s="7" t="s">
        <v>23</v>
      </c>
      <c r="V88" s="7">
        <v>7.8999999999999996E-5</v>
      </c>
      <c r="W88" s="7">
        <v>1.21E-4</v>
      </c>
      <c r="X88" s="7"/>
      <c r="Y88" s="7"/>
      <c r="Z88" s="7">
        <v>1.5200000000000001E-3</v>
      </c>
      <c r="AA88" s="7">
        <v>1.06E-4</v>
      </c>
      <c r="AB88" s="7">
        <v>1.1E-4</v>
      </c>
    </row>
    <row r="89" spans="2:28" x14ac:dyDescent="0.25">
      <c r="Q89" t="s">
        <v>33</v>
      </c>
      <c r="T89" s="7"/>
      <c r="U89" s="7" t="s">
        <v>23</v>
      </c>
      <c r="V89" s="7" t="s">
        <v>23</v>
      </c>
      <c r="W89" s="7">
        <v>7.2000000000000002E-5</v>
      </c>
      <c r="X89" s="7">
        <v>6.6000000000000005E-5</v>
      </c>
      <c r="Y89" s="7"/>
      <c r="Z89" s="7">
        <v>6.0999999999999999E-5</v>
      </c>
      <c r="AA89" s="7">
        <v>5.1E-5</v>
      </c>
      <c r="AB89" s="7">
        <v>6.3100000000000002E-5</v>
      </c>
    </row>
    <row r="90" spans="2:28" x14ac:dyDescent="0.25">
      <c r="Q90" t="s">
        <v>35</v>
      </c>
      <c r="R90" s="7"/>
      <c r="S90" s="7"/>
      <c r="T90" s="7"/>
      <c r="U90" s="7">
        <v>9.7999999999999997E-5</v>
      </c>
      <c r="V90" s="7">
        <v>9.1000000000000003E-5</v>
      </c>
      <c r="W90" s="7"/>
      <c r="X90" s="7">
        <v>1.15E-4</v>
      </c>
      <c r="Y90" s="7"/>
      <c r="Z90" s="7">
        <v>9.6000000000000002E-5</v>
      </c>
      <c r="AA90" s="7">
        <v>7.8999999999999996E-5</v>
      </c>
      <c r="AB90" s="7">
        <v>1.3200000000000001E-4</v>
      </c>
    </row>
    <row r="91" spans="2:28" x14ac:dyDescent="0.25">
      <c r="Q91" t="s">
        <v>50</v>
      </c>
      <c r="T91" s="7">
        <v>5.3999999999999998E-5</v>
      </c>
      <c r="U91" s="7">
        <v>5.0000000000000002E-5</v>
      </c>
      <c r="V91" s="7">
        <v>9.6000000000000002E-5</v>
      </c>
      <c r="W91" s="7">
        <v>6.4999999999999994E-5</v>
      </c>
      <c r="X91" s="7">
        <v>8.8999999999999995E-5</v>
      </c>
      <c r="Y91" s="7"/>
      <c r="Z91" s="7">
        <v>7.3200000000000004E-5</v>
      </c>
      <c r="AA91" s="7"/>
      <c r="AB91" s="7">
        <v>9.2200000000000005E-5</v>
      </c>
    </row>
    <row r="92" spans="2:28" x14ac:dyDescent="0.25">
      <c r="Q92" t="s">
        <v>51</v>
      </c>
      <c r="S92">
        <v>9.2999999999999997E-5</v>
      </c>
      <c r="T92" s="7">
        <v>5.7000000000000003E-5</v>
      </c>
      <c r="U92" s="7">
        <v>5.0000000000000002E-5</v>
      </c>
      <c r="V92" s="7">
        <v>1.01E-4</v>
      </c>
      <c r="W92" s="7">
        <v>1.26E-4</v>
      </c>
      <c r="X92" s="7">
        <v>1.5200000000000001E-4</v>
      </c>
      <c r="Y92" s="7"/>
      <c r="Z92" s="7">
        <v>1.2999999999999999E-4</v>
      </c>
      <c r="AA92" s="7">
        <v>1.2799999999999999E-4</v>
      </c>
      <c r="AB92" s="7">
        <v>1.73E-4</v>
      </c>
    </row>
    <row r="93" spans="2:28" x14ac:dyDescent="0.25">
      <c r="Q93" t="s">
        <v>52</v>
      </c>
      <c r="R93">
        <v>0.4</v>
      </c>
      <c r="S93">
        <v>0.4</v>
      </c>
      <c r="T93">
        <v>0.4</v>
      </c>
      <c r="U93">
        <v>0.4</v>
      </c>
      <c r="V93">
        <v>0.4</v>
      </c>
      <c r="W93" s="7">
        <v>0.4</v>
      </c>
      <c r="X93" s="7">
        <v>0.4</v>
      </c>
      <c r="Y93">
        <v>0.4</v>
      </c>
      <c r="Z93" s="7">
        <v>0.4</v>
      </c>
      <c r="AA93" s="7">
        <v>0.4</v>
      </c>
      <c r="AB93" s="7">
        <v>0.4</v>
      </c>
    </row>
    <row r="106" spans="2:28" x14ac:dyDescent="0.25">
      <c r="Q106" s="7"/>
      <c r="R106" s="7"/>
      <c r="T106" s="7"/>
    </row>
    <row r="107" spans="2:28" x14ac:dyDescent="0.25">
      <c r="O107" s="7"/>
      <c r="Q107" s="7"/>
      <c r="T107" s="7"/>
    </row>
    <row r="108" spans="2:28" x14ac:dyDescent="0.25">
      <c r="B108" s="15"/>
      <c r="C108" s="15">
        <v>2011</v>
      </c>
      <c r="D108" s="15">
        <v>2012</v>
      </c>
      <c r="E108" s="15">
        <v>2013</v>
      </c>
      <c r="F108" s="15">
        <v>2014</v>
      </c>
      <c r="G108" s="15">
        <v>2015</v>
      </c>
      <c r="H108" s="15">
        <v>2016</v>
      </c>
      <c r="I108" s="15">
        <v>2017</v>
      </c>
      <c r="J108" s="15">
        <v>2018</v>
      </c>
      <c r="K108" s="15">
        <v>2019</v>
      </c>
      <c r="L108" s="15">
        <v>2020</v>
      </c>
      <c r="M108" s="15">
        <v>2021</v>
      </c>
      <c r="O108" s="7"/>
      <c r="Q108" s="7"/>
      <c r="R108" s="7"/>
      <c r="S108" s="7"/>
      <c r="T108" s="7"/>
      <c r="U108" s="7"/>
      <c r="V108" s="7"/>
    </row>
    <row r="109" spans="2:28" x14ac:dyDescent="0.25">
      <c r="B109" s="19" t="s">
        <v>43</v>
      </c>
      <c r="C109">
        <v>1.0399999999999999E-3</v>
      </c>
      <c r="D109">
        <v>9.4799999999999995E-4</v>
      </c>
      <c r="E109">
        <v>8.7699999999999996E-4</v>
      </c>
      <c r="F109">
        <v>9.0300000000000005E-4</v>
      </c>
      <c r="G109">
        <v>1.07E-3</v>
      </c>
      <c r="H109">
        <v>9.9500000000000001E-4</v>
      </c>
      <c r="I109">
        <v>9.5200000000000005E-4</v>
      </c>
      <c r="J109">
        <v>1.1999999999999999E-3</v>
      </c>
      <c r="K109">
        <v>9.859999999999999E-4</v>
      </c>
      <c r="L109">
        <v>9.2800000000000001E-4</v>
      </c>
      <c r="M109">
        <v>8.0699999999999999E-4</v>
      </c>
      <c r="O109" s="7"/>
      <c r="Q109" s="7"/>
      <c r="R109" s="7"/>
      <c r="S109" s="7"/>
      <c r="T109" s="7"/>
      <c r="U109" s="7"/>
      <c r="V109" s="7"/>
    </row>
    <row r="110" spans="2:28" x14ac:dyDescent="0.25">
      <c r="B110" s="19" t="s">
        <v>19</v>
      </c>
      <c r="G110">
        <v>7.3200000000000001E-4</v>
      </c>
      <c r="H110">
        <v>2.5999999999999998E-5</v>
      </c>
      <c r="I110">
        <v>1.08E-3</v>
      </c>
      <c r="M110">
        <v>3.6900000000000002E-4</v>
      </c>
      <c r="O110" s="7"/>
      <c r="Q110" s="7"/>
      <c r="R110" s="7"/>
      <c r="S110" s="7"/>
      <c r="T110" s="7"/>
      <c r="U110" s="7"/>
      <c r="V110" s="7"/>
    </row>
    <row r="111" spans="2:28" x14ac:dyDescent="0.25">
      <c r="B111" s="19" t="s">
        <v>44</v>
      </c>
      <c r="E111">
        <v>3.8299999999999999E-4</v>
      </c>
      <c r="F111">
        <v>6.3900000000000003E-4</v>
      </c>
      <c r="G111">
        <v>7.36E-4</v>
      </c>
      <c r="H111">
        <v>5.8699999999999996E-4</v>
      </c>
      <c r="I111">
        <v>5.0600000000000005E-4</v>
      </c>
      <c r="K111">
        <v>5.79E-3</v>
      </c>
      <c r="L111">
        <v>5.5000000000000003E-4</v>
      </c>
      <c r="M111">
        <v>5.4199999999999995E-4</v>
      </c>
      <c r="O111" s="7"/>
      <c r="Q111" s="7"/>
      <c r="R111" s="7"/>
      <c r="S111" s="7"/>
      <c r="T111" s="7"/>
      <c r="U111" s="7"/>
      <c r="V111" s="7"/>
    </row>
    <row r="112" spans="2:28" x14ac:dyDescent="0.25">
      <c r="B112" s="19" t="s">
        <v>45</v>
      </c>
      <c r="C112">
        <v>4.5000000000000003E-5</v>
      </c>
      <c r="D112">
        <v>1.0000000000000001E-5</v>
      </c>
      <c r="E112">
        <v>1.0000000000000001E-5</v>
      </c>
      <c r="F112">
        <v>4.6999999999999997E-5</v>
      </c>
      <c r="G112">
        <v>1.4300000000000001E-4</v>
      </c>
      <c r="H112">
        <v>1.0000000000000001E-5</v>
      </c>
      <c r="I112">
        <v>4.1399999999999998E-4</v>
      </c>
      <c r="K112">
        <v>5.0000000000000002E-5</v>
      </c>
      <c r="L112">
        <v>3.0000000000000001E-5</v>
      </c>
      <c r="M112">
        <v>1.04E-5</v>
      </c>
      <c r="O112" s="7"/>
      <c r="R112" s="15">
        <v>2011</v>
      </c>
      <c r="S112" s="15">
        <v>2012</v>
      </c>
      <c r="T112" s="15">
        <v>2013</v>
      </c>
      <c r="U112" s="15">
        <v>2014</v>
      </c>
      <c r="V112" s="15">
        <v>2015</v>
      </c>
      <c r="W112" s="15">
        <v>2016</v>
      </c>
      <c r="X112" s="15">
        <v>2017</v>
      </c>
      <c r="Y112" s="15">
        <v>2018</v>
      </c>
      <c r="Z112" s="15">
        <v>2019</v>
      </c>
      <c r="AA112" s="15">
        <v>2020</v>
      </c>
      <c r="AB112" s="15">
        <v>2021</v>
      </c>
    </row>
    <row r="113" spans="2:28" x14ac:dyDescent="0.25">
      <c r="B113" s="19" t="s">
        <v>27</v>
      </c>
      <c r="E113">
        <v>9.7900000000000005E-4</v>
      </c>
      <c r="F113">
        <v>1.0200000000000001E-3</v>
      </c>
      <c r="G113">
        <v>1.4400000000000001E-3</v>
      </c>
      <c r="H113">
        <v>1.2099999999999999E-3</v>
      </c>
      <c r="I113">
        <v>9.5799999999999998E-4</v>
      </c>
      <c r="K113">
        <v>2.33E-4</v>
      </c>
      <c r="L113">
        <v>8.0799999999999999E-5</v>
      </c>
      <c r="M113">
        <v>9.4200000000000002E-4</v>
      </c>
      <c r="O113" s="7"/>
      <c r="Q113" s="15" t="s">
        <v>48</v>
      </c>
      <c r="T113">
        <v>4.15E-4</v>
      </c>
      <c r="U113">
        <v>3.7199999999999999E-4</v>
      </c>
      <c r="V113">
        <v>1.9699999999999999E-4</v>
      </c>
      <c r="W113">
        <v>7.1000000000000005E-5</v>
      </c>
      <c r="X113">
        <v>1.82E-3</v>
      </c>
      <c r="Z113">
        <v>2.33E-4</v>
      </c>
      <c r="AA113">
        <v>8.0799999999999999E-5</v>
      </c>
      <c r="AB113">
        <v>7.7799999999999994E-5</v>
      </c>
    </row>
    <row r="114" spans="2:28" x14ac:dyDescent="0.25">
      <c r="B114" s="19" t="s">
        <v>52</v>
      </c>
      <c r="C114">
        <v>0.3</v>
      </c>
      <c r="D114">
        <v>0.3</v>
      </c>
      <c r="E114">
        <v>0.3</v>
      </c>
      <c r="F114">
        <v>0.3</v>
      </c>
      <c r="G114">
        <v>0.3</v>
      </c>
      <c r="H114">
        <v>0.3</v>
      </c>
      <c r="I114">
        <v>0.3</v>
      </c>
      <c r="J114">
        <v>0.3</v>
      </c>
      <c r="K114">
        <v>0.3</v>
      </c>
      <c r="L114">
        <v>0.3</v>
      </c>
      <c r="M114">
        <v>0.3</v>
      </c>
      <c r="Q114" s="15" t="s">
        <v>49</v>
      </c>
      <c r="R114">
        <v>1.09E-3</v>
      </c>
      <c r="T114">
        <v>8.0900000000000004E-4</v>
      </c>
      <c r="U114">
        <v>1.2800000000000001E-3</v>
      </c>
      <c r="V114">
        <v>6.7699999999999998E-4</v>
      </c>
      <c r="W114">
        <v>7.1000000000000002E-4</v>
      </c>
      <c r="Z114">
        <v>7.0500000000000001E-4</v>
      </c>
      <c r="AA114">
        <v>6.69E-4</v>
      </c>
      <c r="AB114">
        <v>5.3399999999999997E-4</v>
      </c>
    </row>
    <row r="115" spans="2:28" x14ac:dyDescent="0.25">
      <c r="B115" s="19" t="s">
        <v>53</v>
      </c>
      <c r="C115">
        <v>5</v>
      </c>
      <c r="D115">
        <v>5</v>
      </c>
      <c r="E115">
        <v>5</v>
      </c>
      <c r="F115">
        <v>5</v>
      </c>
      <c r="G115">
        <v>5</v>
      </c>
      <c r="H115">
        <v>5</v>
      </c>
      <c r="I115">
        <v>5</v>
      </c>
      <c r="J115">
        <v>5</v>
      </c>
      <c r="K115">
        <v>5</v>
      </c>
      <c r="L115">
        <v>5</v>
      </c>
      <c r="M115">
        <v>5</v>
      </c>
      <c r="Q115" s="15" t="s">
        <v>33</v>
      </c>
      <c r="U115">
        <v>5.8399999999999999E-4</v>
      </c>
      <c r="V115">
        <v>7.18E-4</v>
      </c>
      <c r="W115">
        <v>5.2700000000000002E-4</v>
      </c>
      <c r="X115">
        <v>5.9599999999999996E-4</v>
      </c>
      <c r="Z115">
        <v>5.9299999999999999E-4</v>
      </c>
      <c r="AA115">
        <v>5.4000000000000001E-4</v>
      </c>
      <c r="AB115">
        <v>5.0799999999999999E-4</v>
      </c>
    </row>
    <row r="116" spans="2:28" x14ac:dyDescent="0.25">
      <c r="Q116" s="15" t="s">
        <v>35</v>
      </c>
      <c r="U116">
        <v>7.8399999999999997E-4</v>
      </c>
      <c r="V116">
        <v>8.2200000000000003E-4</v>
      </c>
      <c r="X116">
        <v>1.6299999999999999E-3</v>
      </c>
      <c r="Z116">
        <v>6.2500000000000001E-4</v>
      </c>
      <c r="AA116">
        <v>4.4900000000000002E-4</v>
      </c>
      <c r="AB116">
        <v>6.02E-4</v>
      </c>
    </row>
    <row r="117" spans="2:28" x14ac:dyDescent="0.25">
      <c r="Q117" s="15" t="s">
        <v>50</v>
      </c>
      <c r="T117">
        <v>5.4799999999999998E-4</v>
      </c>
      <c r="U117">
        <v>3.21E-4</v>
      </c>
      <c r="V117">
        <v>3.6099999999999999E-4</v>
      </c>
      <c r="W117">
        <v>2.0599999999999999E-4</v>
      </c>
      <c r="X117">
        <v>5.8399999999999999E-4</v>
      </c>
      <c r="Z117">
        <v>1.2999999999999999E-4</v>
      </c>
      <c r="AB117">
        <v>1.6899999999999999E-4</v>
      </c>
    </row>
    <row r="118" spans="2:28" x14ac:dyDescent="0.25">
      <c r="Q118" s="15" t="s">
        <v>51</v>
      </c>
      <c r="S118">
        <v>1.0300000000000001E-3</v>
      </c>
      <c r="T118">
        <v>9.7999999999999997E-4</v>
      </c>
      <c r="U118">
        <v>9.3999999999999997E-4</v>
      </c>
      <c r="V118">
        <v>1.0300000000000001E-3</v>
      </c>
      <c r="W118">
        <v>9.3300000000000002E-4</v>
      </c>
      <c r="X118">
        <v>1.34E-3</v>
      </c>
      <c r="Z118">
        <v>1.08E-3</v>
      </c>
      <c r="AA118">
        <v>9.4600000000000001E-4</v>
      </c>
      <c r="AB118">
        <v>7.76E-4</v>
      </c>
    </row>
    <row r="119" spans="2:28" x14ac:dyDescent="0.25">
      <c r="Q119" s="19" t="s">
        <v>52</v>
      </c>
      <c r="R119">
        <v>0.3</v>
      </c>
      <c r="S119">
        <v>0.3</v>
      </c>
      <c r="T119">
        <v>0.3</v>
      </c>
      <c r="U119">
        <v>0.3</v>
      </c>
      <c r="V119">
        <v>0.3</v>
      </c>
      <c r="W119">
        <v>0.3</v>
      </c>
      <c r="X119">
        <v>0.3</v>
      </c>
      <c r="Y119">
        <v>0.3</v>
      </c>
      <c r="Z119">
        <v>0.3</v>
      </c>
      <c r="AA119">
        <v>0.3</v>
      </c>
      <c r="AB119">
        <v>0.3</v>
      </c>
    </row>
    <row r="120" spans="2:28" x14ac:dyDescent="0.25">
      <c r="Q120" s="19" t="s">
        <v>53</v>
      </c>
      <c r="R120">
        <v>5</v>
      </c>
      <c r="S120">
        <v>5</v>
      </c>
      <c r="T120">
        <v>5</v>
      </c>
      <c r="U120">
        <v>5</v>
      </c>
      <c r="V120">
        <v>5</v>
      </c>
      <c r="W120">
        <v>5</v>
      </c>
      <c r="X120">
        <v>5</v>
      </c>
      <c r="Y120">
        <v>5</v>
      </c>
      <c r="Z120">
        <v>5</v>
      </c>
      <c r="AA120">
        <v>5</v>
      </c>
      <c r="AB120">
        <v>5</v>
      </c>
    </row>
  </sheetData>
  <hyperlinks>
    <hyperlink ref="D6" r:id="rId1" xr:uid="{EE4CABF2-ADE6-4071-83C8-44898334DB7D}"/>
    <hyperlink ref="I4" r:id="rId2" xr:uid="{0B07968F-1E1E-430E-88C1-D46D6E7EA842}"/>
    <hyperlink ref="I5" r:id="rId3" xr:uid="{1A191EAA-2441-4E48-8C5E-DDBED8EEAE27}"/>
    <hyperlink ref="N5" r:id="rId4" xr:uid="{7351511E-E6E8-4660-BE8C-7B3EEE2EF7CB}"/>
    <hyperlink ref="S4" r:id="rId5" xr:uid="{B58B82E7-6F39-4965-9811-967B7A71AEE7}"/>
    <hyperlink ref="I6" r:id="rId6" xr:uid="{B9E3B0E3-ADB4-456C-AB4A-CF6A89E1F637}"/>
    <hyperlink ref="N6" r:id="rId7" xr:uid="{D934AEED-CCAD-42C8-BF14-4C7BAC146601}"/>
    <hyperlink ref="N4" r:id="rId8" xr:uid="{E4ACD07E-2534-493F-85B5-ADCB561F6C17}"/>
    <hyperlink ref="D5" r:id="rId9" xr:uid="{51C23945-FF47-48FB-89E4-3E1D8DC2CAA7}"/>
  </hyperlinks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2022-12-21T12:20:30Z</dcterms:modified>
</cp:coreProperties>
</file>